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használó\Desktop\"/>
    </mc:Choice>
  </mc:AlternateContent>
  <xr:revisionPtr revIDLastSave="0" documentId="13_ncr:1_{7CA7EB0F-455A-4B1A-AF85-290EC1A77E4C}" xr6:coauthVersionLast="45" xr6:coauthVersionMax="45" xr10:uidLastSave="{00000000-0000-0000-0000-000000000000}"/>
  <bookViews>
    <workbookView xWindow="-120" yWindow="-120" windowWidth="20730" windowHeight="11160" activeTab="1" xr2:uid="{13AF4575-DE6C-4BF9-B3BC-ECBE69314EDA}"/>
  </bookViews>
  <sheets>
    <sheet name="feladat" sheetId="2" r:id="rId1"/>
    <sheet name="megoldás" sheetId="1" r:id="rId2"/>
  </sheets>
  <definedNames>
    <definedName name="_xlnm._FilterDatabase" localSheetId="1" hidden="1">megoldás!$A$1:$F$241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9" i="1" l="1"/>
  <c r="E163" i="1"/>
  <c r="E167" i="1"/>
  <c r="E171" i="1"/>
  <c r="E175" i="1"/>
  <c r="E179" i="1"/>
  <c r="E183" i="1"/>
  <c r="E187" i="1"/>
  <c r="E191" i="1"/>
  <c r="E195" i="1"/>
  <c r="E199" i="1"/>
  <c r="E203" i="1"/>
  <c r="E207" i="1"/>
  <c r="E211" i="1"/>
  <c r="E215" i="1"/>
  <c r="E219" i="1"/>
  <c r="E223" i="1"/>
  <c r="E227" i="1"/>
  <c r="E231" i="1"/>
  <c r="E235" i="1"/>
  <c r="E239" i="1"/>
  <c r="E2" i="1"/>
  <c r="I2" i="1"/>
  <c r="E4" i="1" s="1"/>
  <c r="E155" i="1" l="1"/>
  <c r="E147" i="1"/>
  <c r="E139" i="1"/>
  <c r="E131" i="1"/>
  <c r="E123" i="1"/>
  <c r="E115" i="1"/>
  <c r="E107" i="1"/>
  <c r="E99" i="1"/>
  <c r="E91" i="1"/>
  <c r="E83" i="1"/>
  <c r="E75" i="1"/>
  <c r="E67" i="1"/>
  <c r="E59" i="1"/>
  <c r="E51" i="1"/>
  <c r="E43" i="1"/>
  <c r="E31" i="1"/>
  <c r="E23" i="1"/>
  <c r="E11" i="1"/>
  <c r="E226" i="1"/>
  <c r="E218" i="1"/>
  <c r="E214" i="1"/>
  <c r="E210" i="1"/>
  <c r="E206" i="1"/>
  <c r="E202" i="1"/>
  <c r="E198" i="1"/>
  <c r="E194" i="1"/>
  <c r="E190" i="1"/>
  <c r="E186" i="1"/>
  <c r="E182" i="1"/>
  <c r="E178" i="1"/>
  <c r="E174" i="1"/>
  <c r="E170" i="1"/>
  <c r="E166" i="1"/>
  <c r="E162" i="1"/>
  <c r="E158" i="1"/>
  <c r="E154" i="1"/>
  <c r="E150" i="1"/>
  <c r="E146" i="1"/>
  <c r="E142" i="1"/>
  <c r="E138" i="1"/>
  <c r="E134" i="1"/>
  <c r="E130" i="1"/>
  <c r="E126" i="1"/>
  <c r="E122" i="1"/>
  <c r="E118" i="1"/>
  <c r="E114" i="1"/>
  <c r="E110" i="1"/>
  <c r="E106" i="1"/>
  <c r="E102" i="1"/>
  <c r="E98" i="1"/>
  <c r="E94" i="1"/>
  <c r="E90" i="1"/>
  <c r="E86" i="1"/>
  <c r="E82" i="1"/>
  <c r="E78" i="1"/>
  <c r="E74" i="1"/>
  <c r="E70" i="1"/>
  <c r="E66" i="1"/>
  <c r="E62" i="1"/>
  <c r="E58" i="1"/>
  <c r="E54" i="1"/>
  <c r="E50" i="1"/>
  <c r="E46" i="1"/>
  <c r="E42" i="1"/>
  <c r="E38" i="1"/>
  <c r="E34" i="1"/>
  <c r="E30" i="1"/>
  <c r="E26" i="1"/>
  <c r="E22" i="1"/>
  <c r="E18" i="1"/>
  <c r="E14" i="1"/>
  <c r="E10" i="1"/>
  <c r="E6" i="1"/>
  <c r="E151" i="1"/>
  <c r="E143" i="1"/>
  <c r="E135" i="1"/>
  <c r="E127" i="1"/>
  <c r="E119" i="1"/>
  <c r="E111" i="1"/>
  <c r="E103" i="1"/>
  <c r="E95" i="1"/>
  <c r="E87" i="1"/>
  <c r="E79" i="1"/>
  <c r="E71" i="1"/>
  <c r="E63" i="1"/>
  <c r="E55" i="1"/>
  <c r="E47" i="1"/>
  <c r="E39" i="1"/>
  <c r="E35" i="1"/>
  <c r="E27" i="1"/>
  <c r="E19" i="1"/>
  <c r="E15" i="1"/>
  <c r="E7" i="1"/>
  <c r="E3" i="1"/>
  <c r="E238" i="1"/>
  <c r="E234" i="1"/>
  <c r="E230" i="1"/>
  <c r="E222" i="1"/>
  <c r="E241" i="1"/>
  <c r="E237" i="1"/>
  <c r="E233" i="1"/>
  <c r="E229" i="1"/>
  <c r="E225" i="1"/>
  <c r="E221" i="1"/>
  <c r="E217" i="1"/>
  <c r="E213" i="1"/>
  <c r="E209" i="1"/>
  <c r="E205" i="1"/>
  <c r="E201" i="1"/>
  <c r="E197" i="1"/>
  <c r="E193" i="1"/>
  <c r="E189" i="1"/>
  <c r="E185" i="1"/>
  <c r="E181" i="1"/>
  <c r="E177" i="1"/>
  <c r="E173" i="1"/>
  <c r="E169" i="1"/>
  <c r="E165" i="1"/>
  <c r="E161" i="1"/>
  <c r="E157" i="1"/>
  <c r="E153" i="1"/>
  <c r="E149" i="1"/>
  <c r="E145" i="1"/>
  <c r="E141" i="1"/>
  <c r="E137" i="1"/>
  <c r="E133" i="1"/>
  <c r="E129" i="1"/>
  <c r="E125" i="1"/>
  <c r="E121" i="1"/>
  <c r="E117" i="1"/>
  <c r="E113" i="1"/>
  <c r="E109" i="1"/>
  <c r="E105" i="1"/>
  <c r="E101" i="1"/>
  <c r="E97" i="1"/>
  <c r="E93" i="1"/>
  <c r="E89" i="1"/>
  <c r="E85" i="1"/>
  <c r="E81" i="1"/>
  <c r="E77" i="1"/>
  <c r="E73" i="1"/>
  <c r="E69" i="1"/>
  <c r="E65" i="1"/>
  <c r="E61" i="1"/>
  <c r="E57" i="1"/>
  <c r="E53" i="1"/>
  <c r="E49" i="1"/>
  <c r="E45" i="1"/>
  <c r="E41" i="1"/>
  <c r="E37" i="1"/>
  <c r="E33" i="1"/>
  <c r="E29" i="1"/>
  <c r="E25" i="1"/>
  <c r="E21" i="1"/>
  <c r="E17" i="1"/>
  <c r="E13" i="1"/>
  <c r="E9" i="1"/>
  <c r="E5" i="1"/>
  <c r="E240" i="1"/>
  <c r="E236" i="1"/>
  <c r="E232" i="1"/>
  <c r="E228" i="1"/>
  <c r="E224" i="1"/>
  <c r="E220" i="1"/>
  <c r="E216" i="1"/>
  <c r="E212" i="1"/>
  <c r="E208" i="1"/>
  <c r="E204" i="1"/>
  <c r="E200" i="1"/>
  <c r="E196" i="1"/>
  <c r="E192" i="1"/>
  <c r="E188" i="1"/>
  <c r="E184" i="1"/>
  <c r="E180" i="1"/>
  <c r="E176" i="1"/>
  <c r="E172" i="1"/>
  <c r="E168" i="1"/>
  <c r="E164" i="1"/>
  <c r="E160" i="1"/>
  <c r="E156" i="1"/>
  <c r="E152" i="1"/>
  <c r="E148" i="1"/>
  <c r="E144" i="1"/>
  <c r="E140" i="1"/>
  <c r="E136" i="1"/>
  <c r="E132" i="1"/>
  <c r="E128" i="1"/>
  <c r="E124" i="1"/>
  <c r="E120" i="1"/>
  <c r="E116" i="1"/>
  <c r="E112" i="1"/>
  <c r="E108" i="1"/>
  <c r="E104" i="1"/>
  <c r="E100" i="1"/>
  <c r="E96" i="1"/>
  <c r="E92" i="1"/>
  <c r="E88" i="1"/>
  <c r="E84" i="1"/>
  <c r="E80" i="1"/>
  <c r="E76" i="1"/>
  <c r="E72" i="1"/>
  <c r="E68" i="1"/>
  <c r="E64" i="1"/>
  <c r="E60" i="1"/>
  <c r="E56" i="1"/>
  <c r="E52" i="1"/>
  <c r="E48" i="1"/>
  <c r="E44" i="1"/>
  <c r="E40" i="1"/>
  <c r="E36" i="1"/>
  <c r="E32" i="1"/>
  <c r="E28" i="1"/>
  <c r="E24" i="1"/>
  <c r="E20" i="1"/>
  <c r="E16" i="1"/>
  <c r="E12" i="1"/>
  <c r="E8" i="1"/>
</calcChain>
</file>

<file path=xl/sharedStrings.xml><?xml version="1.0" encoding="utf-8"?>
<sst xmlns="http://schemas.openxmlformats.org/spreadsheetml/2006/main" count="974" uniqueCount="288">
  <si>
    <t>Az egész Föld népessége</t>
  </si>
  <si>
    <t>Hivatalos népességmérő óra</t>
  </si>
  <si>
    <t>Népességmérő óra</t>
  </si>
  <si>
    <t>Hivatalos becslés</t>
  </si>
  <si>
    <t>hivatalos népességmérő óra</t>
  </si>
  <si>
    <t>2010 census</t>
  </si>
  <si>
    <t>Japán Statisztikai Hivatala (havi becslés)</t>
  </si>
  <si>
    <t>hivatalos (becslés)</t>
  </si>
  <si>
    <t>ENSZ (becslés)</t>
  </si>
  <si>
    <t>hivatalos (havi becslés)</t>
  </si>
  <si>
    <t>ISTAT hivatalos (havi becslés)</t>
  </si>
  <si>
    <t>INE hivatalos (havi becslés)</t>
  </si>
  <si>
    <t>INDEC 2010 census</t>
  </si>
  <si>
    <t>hivatalos becslés</t>
  </si>
  <si>
    <t>2008 census</t>
  </si>
  <si>
    <t>GUS 2011 census</t>
  </si>
  <si>
    <t>(becslés)</t>
  </si>
  <si>
    <t>2011 census</t>
  </si>
  <si>
    <t>INEI hivatalos (becslés)</t>
  </si>
  <si>
    <t>2012 census</t>
  </si>
  <si>
    <t>Hivatalos (becslés)</t>
  </si>
  <si>
    <t>Görögország Statisztikai Hivatala 2011 census</t>
  </si>
  <si>
    <t>2015-ös népszámlálási adat</t>
  </si>
  <si>
    <t>SBC hivatalos (havi becslés)</t>
  </si>
  <si>
    <t>KSH hivatalos (becslés)</t>
  </si>
  <si>
    <t>Statistik Austria hivatalos (becslés)</t>
  </si>
  <si>
    <t>Svájc Statisztikai Hivatala hivatalos (becslés)</t>
  </si>
  <si>
    <t>Dánia Statisztikai Hivatala hivatalos (havi becslés)</t>
  </si>
  <si>
    <t>Szingapúr Statisztikai Hivatala hivatalos (becslés)</t>
  </si>
  <si>
    <t>Szlovákia Statisztikai Hivatala hivatalos (becslés)</t>
  </si>
  <si>
    <t>Palesztina Statisztikai Hivatala hivatalos (becslés)</t>
  </si>
  <si>
    <t>2010-es népszámlálási adat</t>
  </si>
  <si>
    <t>Szomáliföld kormánya (becslés)</t>
  </si>
  <si>
    <t>2011-es népszámlálási adat</t>
  </si>
  <si>
    <t>Litvánia Statisztikai Hivatala hivatalos (havi becslés)</t>
  </si>
  <si>
    <t>Hivatalos népességszámláló</t>
  </si>
  <si>
    <t>2011-es becslés</t>
  </si>
  <si>
    <t>Final 2010-es népszámlálási adat</t>
  </si>
  <si>
    <t>2012-es népszámlálási adat</t>
  </si>
  <si>
    <t>2010-es népszámlálás eredménye</t>
  </si>
  <si>
    <t>Final 2011-es népszámlálási adat</t>
  </si>
  <si>
    <t>Becslés</t>
  </si>
  <si>
    <t>Tibet</t>
  </si>
  <si>
    <t>Európai Unió</t>
  </si>
  <si>
    <t>Kína</t>
  </si>
  <si>
    <t>India</t>
  </si>
  <si>
    <t>Amerikai Egyesült Államok</t>
  </si>
  <si>
    <t>Indonézia</t>
  </si>
  <si>
    <t>Pakisztán</t>
  </si>
  <si>
    <t>Brazília</t>
  </si>
  <si>
    <t>Nigéria</t>
  </si>
  <si>
    <t>Banglades</t>
  </si>
  <si>
    <t>Oroszország</t>
  </si>
  <si>
    <t>Mexikó</t>
  </si>
  <si>
    <t>Japán</t>
  </si>
  <si>
    <t>Fülöp-szigetek</t>
  </si>
  <si>
    <t>Etiópia</t>
  </si>
  <si>
    <t>Egyiptom</t>
  </si>
  <si>
    <t>Vietnám</t>
  </si>
  <si>
    <t>Kongói Demokratikus Köztársaság</t>
  </si>
  <si>
    <t>Németország</t>
  </si>
  <si>
    <t>Irán</t>
  </si>
  <si>
    <t>Törökország</t>
  </si>
  <si>
    <t>Franciaország</t>
  </si>
  <si>
    <t>Thaiföld</t>
  </si>
  <si>
    <t>Egyesült Királyság</t>
  </si>
  <si>
    <t>Olaszország</t>
  </si>
  <si>
    <t>Dél-afrikai Köztársaság</t>
  </si>
  <si>
    <t>Tanzánia</t>
  </si>
  <si>
    <t>Mianmar</t>
  </si>
  <si>
    <t>Dél-Korea</t>
  </si>
  <si>
    <t>Kolumbia</t>
  </si>
  <si>
    <t>Kenya</t>
  </si>
  <si>
    <t>Spanyolország</t>
  </si>
  <si>
    <t>Argentína</t>
  </si>
  <si>
    <t>Algéria</t>
  </si>
  <si>
    <t>Szudán</t>
  </si>
  <si>
    <t>Uganda</t>
  </si>
  <si>
    <t>Irak</t>
  </si>
  <si>
    <t>Lengyelország</t>
  </si>
  <si>
    <t>Kanada</t>
  </si>
  <si>
    <t>Marokkó</t>
  </si>
  <si>
    <t>Szaúd-Arábia</t>
  </si>
  <si>
    <t>Üzbegisztán</t>
  </si>
  <si>
    <t>Malajzia</t>
  </si>
  <si>
    <t>Afganisztán</t>
  </si>
  <si>
    <t>Venezuela</t>
  </si>
  <si>
    <t>Peru</t>
  </si>
  <si>
    <t>Ghána</t>
  </si>
  <si>
    <t>Angola</t>
  </si>
  <si>
    <t>Nepál</t>
  </si>
  <si>
    <t>Jemen</t>
  </si>
  <si>
    <t>Mozambik</t>
  </si>
  <si>
    <t>Kamerun</t>
  </si>
  <si>
    <t>Elefántcsontpart</t>
  </si>
  <si>
    <t>Madagaszkár</t>
  </si>
  <si>
    <t>Ausztrália</t>
  </si>
  <si>
    <t>Észak-Korea</t>
  </si>
  <si>
    <t>Kínai Köztársaság</t>
  </si>
  <si>
    <t>Niger</t>
  </si>
  <si>
    <t>Srí Lanka</t>
  </si>
  <si>
    <t>Burkina Faso</t>
  </si>
  <si>
    <t>Mali</t>
  </si>
  <si>
    <t>Románia</t>
  </si>
  <si>
    <t>Chile</t>
  </si>
  <si>
    <t>Kazahsztán</t>
  </si>
  <si>
    <t>Malawi</t>
  </si>
  <si>
    <t>Ecuador</t>
  </si>
  <si>
    <t>Hollandia</t>
  </si>
  <si>
    <t>Zambia</t>
  </si>
  <si>
    <t>Szíria</t>
  </si>
  <si>
    <t>Guatemala</t>
  </si>
  <si>
    <t>Szenegál</t>
  </si>
  <si>
    <t>Csád</t>
  </si>
  <si>
    <t>Szomália</t>
  </si>
  <si>
    <t>Kambodzsa</t>
  </si>
  <si>
    <t>Zimbabwe</t>
  </si>
  <si>
    <t>Dél-Szudán</t>
  </si>
  <si>
    <t>Ruanda</t>
  </si>
  <si>
    <t>Guinea</t>
  </si>
  <si>
    <t>Benin</t>
  </si>
  <si>
    <t>Haiti</t>
  </si>
  <si>
    <t>Tunézia</t>
  </si>
  <si>
    <t>Belgium</t>
  </si>
  <si>
    <t>Bolívia</t>
  </si>
  <si>
    <t>Kuba</t>
  </si>
  <si>
    <t>Burundi</t>
  </si>
  <si>
    <t>Görögország</t>
  </si>
  <si>
    <t>Csehország</t>
  </si>
  <si>
    <t>Jordánia</t>
  </si>
  <si>
    <t>Dominikai Köztársaság</t>
  </si>
  <si>
    <t>Svédország</t>
  </si>
  <si>
    <t>Portugália</t>
  </si>
  <si>
    <t>Azerbajdzsán</t>
  </si>
  <si>
    <t>Magyarország</t>
  </si>
  <si>
    <t>Egyesült Arab Emírségek</t>
  </si>
  <si>
    <t>Fehéroroszország</t>
  </si>
  <si>
    <t>Honduras</t>
  </si>
  <si>
    <t>Izrael</t>
  </si>
  <si>
    <t>Tádzsikisztán</t>
  </si>
  <si>
    <t>Ausztria</t>
  </si>
  <si>
    <t>Svájc</t>
  </si>
  <si>
    <t>Pápua Új-Guinea</t>
  </si>
  <si>
    <t>Sierra Leone</t>
  </si>
  <si>
    <t>Togo</t>
  </si>
  <si>
    <t>Hongkong</t>
  </si>
  <si>
    <t>Paraguay</t>
  </si>
  <si>
    <t>Laosz</t>
  </si>
  <si>
    <t>Bulgária</t>
  </si>
  <si>
    <t>Szerbia</t>
  </si>
  <si>
    <t>Libanon</t>
  </si>
  <si>
    <t>Líbia</t>
  </si>
  <si>
    <t>Salvador</t>
  </si>
  <si>
    <t>Kirgizisztán</t>
  </si>
  <si>
    <t>Nicaragua</t>
  </si>
  <si>
    <t>Türkmenisztán</t>
  </si>
  <si>
    <t>Dánia</t>
  </si>
  <si>
    <t>Szingapúr</t>
  </si>
  <si>
    <t>Finnország</t>
  </si>
  <si>
    <t>Közép-afrikai Köztársaság</t>
  </si>
  <si>
    <t>Szlovákia</t>
  </si>
  <si>
    <t>Kongói Köztársaság</t>
  </si>
  <si>
    <t>Norvégia</t>
  </si>
  <si>
    <t>Costa Rica</t>
  </si>
  <si>
    <t>Új-Zéland</t>
  </si>
  <si>
    <t>Írország</t>
  </si>
  <si>
    <t>Omán</t>
  </si>
  <si>
    <t>Libéria</t>
  </si>
  <si>
    <t>Kuvait</t>
  </si>
  <si>
    <t>Puntföld</t>
  </si>
  <si>
    <t>Panama</t>
  </si>
  <si>
    <t>Horvátország</t>
  </si>
  <si>
    <t>Mauritánia</t>
  </si>
  <si>
    <t>Szomáliföld</t>
  </si>
  <si>
    <t>Uruguay</t>
  </si>
  <si>
    <t>Eritrea</t>
  </si>
  <si>
    <t>Bosznia-Hercegovina</t>
  </si>
  <si>
    <t>Mongólia</t>
  </si>
  <si>
    <t>Puerto Rico</t>
  </si>
  <si>
    <t>Örményország</t>
  </si>
  <si>
    <t>Albánia</t>
  </si>
  <si>
    <t>Litvánia</t>
  </si>
  <si>
    <t>Katar</t>
  </si>
  <si>
    <t>Jamaica</t>
  </si>
  <si>
    <t>Namíbia</t>
  </si>
  <si>
    <t>Gambia</t>
  </si>
  <si>
    <t>Botswana</t>
  </si>
  <si>
    <t>Gabon</t>
  </si>
  <si>
    <t>Szlovénia</t>
  </si>
  <si>
    <t>Észak-Macedónia</t>
  </si>
  <si>
    <t>Lesotho</t>
  </si>
  <si>
    <t>Lettország</t>
  </si>
  <si>
    <t>Koszovó</t>
  </si>
  <si>
    <t>Bissau-Guinea</t>
  </si>
  <si>
    <t>Bahrein</t>
  </si>
  <si>
    <t>Kelet-Timor</t>
  </si>
  <si>
    <t>Trinidad és Tobago</t>
  </si>
  <si>
    <t>Egyenlítői-Guinea</t>
  </si>
  <si>
    <t>Észtország</t>
  </si>
  <si>
    <t>Mauritius</t>
  </si>
  <si>
    <t>Szváziföld</t>
  </si>
  <si>
    <t>Dzsibuti</t>
  </si>
  <si>
    <t>Fidzsi-szigetek</t>
  </si>
  <si>
    <t>Comore-szigetek</t>
  </si>
  <si>
    <t>Ciprus</t>
  </si>
  <si>
    <t>Guyana</t>
  </si>
  <si>
    <t>Bhután</t>
  </si>
  <si>
    <t>Salamon-szigetek</t>
  </si>
  <si>
    <t>Makaó</t>
  </si>
  <si>
    <t>Montenegró</t>
  </si>
  <si>
    <t>Luxemburg</t>
  </si>
  <si>
    <t>Nyugat-Szahara</t>
  </si>
  <si>
    <t>Suriname</t>
  </si>
  <si>
    <t>Zöld-foki Köztársaság</t>
  </si>
  <si>
    <t>Málta</t>
  </si>
  <si>
    <t>Dnyeszter Menti Köztársaság</t>
  </si>
  <si>
    <t>Brunei</t>
  </si>
  <si>
    <t>Belize</t>
  </si>
  <si>
    <t>Bahama-szigetek</t>
  </si>
  <si>
    <t>Maldív-szigetek</t>
  </si>
  <si>
    <t>Izland</t>
  </si>
  <si>
    <t>Észak-Ciprus</t>
  </si>
  <si>
    <t>Vanuatu</t>
  </si>
  <si>
    <t>Barbados</t>
  </si>
  <si>
    <t>Új-Kaledónia</t>
  </si>
  <si>
    <t>Francia Polinézia</t>
  </si>
  <si>
    <t>Abházia</t>
  </si>
  <si>
    <t>Sao Tomé és Príncipe</t>
  </si>
  <si>
    <t>Szamoa</t>
  </si>
  <si>
    <t>Saint Lucia</t>
  </si>
  <si>
    <t>Guam</t>
  </si>
  <si>
    <t>Curaçao</t>
  </si>
  <si>
    <t>Hegyi-Karabah Köztársaság</t>
  </si>
  <si>
    <t>Kiribati</t>
  </si>
  <si>
    <t>Aruba</t>
  </si>
  <si>
    <t>Grenada</t>
  </si>
  <si>
    <t>Jersey Bailiffség</t>
  </si>
  <si>
    <t>Amerikai Virgin-szigetek</t>
  </si>
  <si>
    <t>Mikronézia</t>
  </si>
  <si>
    <t>Tonga</t>
  </si>
  <si>
    <t>Seychelle-szigetek</t>
  </si>
  <si>
    <t>Antigua és Barbuda</t>
  </si>
  <si>
    <t>Man</t>
  </si>
  <si>
    <t>Andorra</t>
  </si>
  <si>
    <t>Dominikai Közösség</t>
  </si>
  <si>
    <t>Kajmán-szigetek</t>
  </si>
  <si>
    <t>Bermuda</t>
  </si>
  <si>
    <t>Guernsey Bailiffség</t>
  </si>
  <si>
    <t>Amerikai Szamoa</t>
  </si>
  <si>
    <t>Északi-Mariana-szigetek</t>
  </si>
  <si>
    <t>Grönland</t>
  </si>
  <si>
    <t>Marshall-szigetek</t>
  </si>
  <si>
    <t>Dél-Oszétia</t>
  </si>
  <si>
    <t>Saint Kitts és Nevis</t>
  </si>
  <si>
    <t>Feröer</t>
  </si>
  <si>
    <t>Turks- és Caicos-szigetek</t>
  </si>
  <si>
    <t>Sint Maarten</t>
  </si>
  <si>
    <t>Liechtenstein</t>
  </si>
  <si>
    <t>Monaco</t>
  </si>
  <si>
    <t>Gibraltár</t>
  </si>
  <si>
    <t>San Marino</t>
  </si>
  <si>
    <t>Brit Virgin-szigetek</t>
  </si>
  <si>
    <t>Palau</t>
  </si>
  <si>
    <t>Cook-szigetek</t>
  </si>
  <si>
    <t>Anguilla</t>
  </si>
  <si>
    <t>Wallisés Futuna</t>
  </si>
  <si>
    <t>Nauru</t>
  </si>
  <si>
    <t>Tuvalu</t>
  </si>
  <si>
    <t>Montserrat</t>
  </si>
  <si>
    <t>Falkland-szigetek</t>
  </si>
  <si>
    <t>Karácsony-sziget</t>
  </si>
  <si>
    <t>Norfolk-sziget</t>
  </si>
  <si>
    <t>Niue</t>
  </si>
  <si>
    <t>Tokelau-szigetek</t>
  </si>
  <si>
    <t>Vatikán</t>
  </si>
  <si>
    <t>Kókusz-szigetek</t>
  </si>
  <si>
    <t>Pitcairn-szigetek</t>
  </si>
  <si>
    <t>népesség</t>
  </si>
  <si>
    <t>Grúzia</t>
  </si>
  <si>
    <t>A népesség mérésének dátuma</t>
  </si>
  <si>
    <t>A Föld népességéhez viszonyított arány</t>
  </si>
  <si>
    <t>Moldova</t>
  </si>
  <si>
    <t>Saint Vincent-szigetek</t>
  </si>
  <si>
    <t>Szent Ilona-szigetek</t>
  </si>
  <si>
    <t>ország/terület</t>
  </si>
  <si>
    <t>A mérés típusa</t>
  </si>
  <si>
    <t>Ukrajna</t>
  </si>
  <si>
    <t>Palesztina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</si>
</sst>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rgb="FFC4FAA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center"/>
    </xf>
    <xf numFmtId="165" fontId="0" fillId="0" borderId="0" xfId="1" applyNumberFormat="1" applyFont="1" applyAlignment="1">
      <alignment vertical="center"/>
    </xf>
    <xf numFmtId="9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1" xfId="0" applyBorder="1" applyAlignment="1">
      <alignment vertical="center"/>
    </xf>
    <xf numFmtId="165" fontId="0" fillId="0" borderId="1" xfId="1" applyNumberFormat="1" applyFont="1" applyBorder="1" applyAlignment="1">
      <alignment vertical="center"/>
    </xf>
    <xf numFmtId="14" fontId="0" fillId="0" borderId="1" xfId="0" applyNumberFormat="1" applyBorder="1" applyAlignment="1">
      <alignment vertical="center"/>
    </xf>
    <xf numFmtId="10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/>
    </xf>
    <xf numFmtId="165" fontId="0" fillId="3" borderId="1" xfId="0" applyNumberFormat="1" applyFill="1" applyBorder="1" applyAlignment="1">
      <alignment vertical="center"/>
    </xf>
    <xf numFmtId="165" fontId="0" fillId="3" borderId="1" xfId="1" applyNumberFormat="1" applyFont="1" applyFill="1" applyBorder="1" applyAlignment="1">
      <alignment vertic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C4FAA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827C1-28FF-48CA-A0F3-255352E5CB60}">
  <dimension ref="A1:I241"/>
  <sheetViews>
    <sheetView workbookViewId="0">
      <selection activeCell="I4" sqref="I4"/>
    </sheetView>
  </sheetViews>
  <sheetFormatPr defaultRowHeight="15" x14ac:dyDescent="0.25"/>
  <cols>
    <col min="9" max="9" width="10" bestFit="1" customWidth="1"/>
  </cols>
  <sheetData>
    <row r="1" spans="1:9" s="7" customFormat="1" x14ac:dyDescent="0.25">
      <c r="A1" s="6"/>
      <c r="B1" s="6" t="s">
        <v>284</v>
      </c>
      <c r="C1" s="6" t="s">
        <v>277</v>
      </c>
      <c r="D1" s="6" t="s">
        <v>279</v>
      </c>
      <c r="E1" s="6" t="s">
        <v>280</v>
      </c>
      <c r="F1" s="6" t="s">
        <v>285</v>
      </c>
    </row>
    <row r="2" spans="1:9" x14ac:dyDescent="0.25">
      <c r="A2" s="1">
        <v>1</v>
      </c>
      <c r="B2" s="1" t="s">
        <v>44</v>
      </c>
      <c r="C2" s="2">
        <v>1400846600</v>
      </c>
      <c r="D2" s="5">
        <v>43845</v>
      </c>
      <c r="E2" s="4"/>
      <c r="F2" s="1" t="s">
        <v>1</v>
      </c>
      <c r="H2" t="s">
        <v>0</v>
      </c>
    </row>
    <row r="3" spans="1:9" x14ac:dyDescent="0.25">
      <c r="A3" s="1">
        <v>2</v>
      </c>
      <c r="B3" s="1" t="s">
        <v>45</v>
      </c>
      <c r="C3" s="2">
        <v>1357373100</v>
      </c>
      <c r="D3" s="5">
        <v>43845</v>
      </c>
      <c r="E3" s="4"/>
      <c r="F3" s="1" t="s">
        <v>2</v>
      </c>
      <c r="H3" t="s">
        <v>43</v>
      </c>
      <c r="I3">
        <v>511508000</v>
      </c>
    </row>
    <row r="4" spans="1:9" x14ac:dyDescent="0.25">
      <c r="A4" s="1">
        <v>3</v>
      </c>
      <c r="B4" s="1" t="s">
        <v>46</v>
      </c>
      <c r="C4" s="2">
        <v>329187585</v>
      </c>
      <c r="D4" s="5">
        <v>43845</v>
      </c>
      <c r="E4" s="4"/>
      <c r="F4" s="1" t="s">
        <v>1</v>
      </c>
    </row>
    <row r="5" spans="1:9" x14ac:dyDescent="0.25">
      <c r="A5" s="1">
        <v>4</v>
      </c>
      <c r="B5" s="1" t="s">
        <v>47</v>
      </c>
      <c r="C5" s="2">
        <v>266911900</v>
      </c>
      <c r="D5" s="5">
        <v>43647</v>
      </c>
      <c r="E5" s="4"/>
      <c r="F5" s="1" t="s">
        <v>3</v>
      </c>
    </row>
    <row r="6" spans="1:9" x14ac:dyDescent="0.25">
      <c r="A6" s="1">
        <v>5</v>
      </c>
      <c r="B6" s="1" t="s">
        <v>48</v>
      </c>
      <c r="C6" s="2">
        <v>218286000</v>
      </c>
      <c r="D6" s="5">
        <v>43845</v>
      </c>
      <c r="E6" s="4"/>
      <c r="F6" s="1" t="s">
        <v>4</v>
      </c>
    </row>
    <row r="7" spans="1:9" x14ac:dyDescent="0.25">
      <c r="A7" s="1">
        <v>6</v>
      </c>
      <c r="B7" s="1" t="s">
        <v>49</v>
      </c>
      <c r="C7" s="2">
        <v>210992500</v>
      </c>
      <c r="D7" s="5">
        <v>43845</v>
      </c>
      <c r="E7" s="4"/>
      <c r="F7" s="1" t="s">
        <v>1</v>
      </c>
    </row>
    <row r="8" spans="1:9" x14ac:dyDescent="0.25">
      <c r="A8" s="1">
        <v>7</v>
      </c>
      <c r="B8" s="1" t="s">
        <v>50</v>
      </c>
      <c r="C8" s="2">
        <v>200963599</v>
      </c>
      <c r="D8" s="5">
        <v>43647</v>
      </c>
      <c r="E8" s="4"/>
      <c r="F8" s="1" t="s">
        <v>4</v>
      </c>
    </row>
    <row r="9" spans="1:9" x14ac:dyDescent="0.25">
      <c r="A9" s="1">
        <v>8</v>
      </c>
      <c r="B9" s="1" t="s">
        <v>51</v>
      </c>
      <c r="C9" s="2">
        <v>167933092</v>
      </c>
      <c r="D9" s="5">
        <v>43845</v>
      </c>
      <c r="E9" s="4"/>
      <c r="F9" s="1" t="s">
        <v>4</v>
      </c>
    </row>
    <row r="10" spans="1:9" x14ac:dyDescent="0.25">
      <c r="A10" s="1">
        <v>9</v>
      </c>
      <c r="B10" s="1" t="s">
        <v>52</v>
      </c>
      <c r="C10" s="2">
        <v>146780720</v>
      </c>
      <c r="D10" s="5">
        <v>43466</v>
      </c>
      <c r="E10" s="4"/>
      <c r="F10" s="1" t="s">
        <v>4</v>
      </c>
    </row>
    <row r="11" spans="1:9" x14ac:dyDescent="0.25">
      <c r="A11" s="1">
        <v>10</v>
      </c>
      <c r="B11" s="1" t="s">
        <v>53</v>
      </c>
      <c r="C11" s="2">
        <v>126577691</v>
      </c>
      <c r="D11" s="5">
        <v>43647</v>
      </c>
      <c r="E11" s="4"/>
      <c r="F11" s="1" t="s">
        <v>5</v>
      </c>
    </row>
    <row r="12" spans="1:9" x14ac:dyDescent="0.25">
      <c r="A12" s="1">
        <v>11</v>
      </c>
      <c r="B12" s="1" t="s">
        <v>54</v>
      </c>
      <c r="C12" s="2">
        <v>126150000</v>
      </c>
      <c r="D12" s="5">
        <v>43800</v>
      </c>
      <c r="E12" s="4"/>
      <c r="F12" s="1" t="s">
        <v>6</v>
      </c>
    </row>
    <row r="13" spans="1:9" x14ac:dyDescent="0.25">
      <c r="A13" s="1">
        <v>12</v>
      </c>
      <c r="B13" s="1" t="s">
        <v>55</v>
      </c>
      <c r="C13" s="2">
        <v>108170880</v>
      </c>
      <c r="D13" s="5">
        <v>43845</v>
      </c>
      <c r="E13" s="4"/>
      <c r="F13" s="1" t="s">
        <v>3</v>
      </c>
    </row>
    <row r="14" spans="1:9" x14ac:dyDescent="0.25">
      <c r="A14" s="1">
        <v>13</v>
      </c>
      <c r="B14" s="1" t="s">
        <v>56</v>
      </c>
      <c r="C14" s="2">
        <v>107534882</v>
      </c>
      <c r="D14" s="5">
        <v>43647</v>
      </c>
      <c r="E14" s="4"/>
      <c r="F14" s="1" t="s">
        <v>7</v>
      </c>
    </row>
    <row r="15" spans="1:9" x14ac:dyDescent="0.25">
      <c r="A15" s="1">
        <v>14</v>
      </c>
      <c r="B15" s="1" t="s">
        <v>57</v>
      </c>
      <c r="C15" s="2">
        <v>99884360</v>
      </c>
      <c r="D15" s="5">
        <v>43845</v>
      </c>
      <c r="E15" s="4"/>
      <c r="F15" s="1" t="s">
        <v>4</v>
      </c>
    </row>
    <row r="16" spans="1:9" x14ac:dyDescent="0.25">
      <c r="A16" s="1">
        <v>15</v>
      </c>
      <c r="B16" s="1" t="s">
        <v>58</v>
      </c>
      <c r="C16" s="2">
        <v>96208984</v>
      </c>
      <c r="D16" s="5">
        <v>43556</v>
      </c>
      <c r="E16" s="4"/>
      <c r="F16" s="1" t="s">
        <v>7</v>
      </c>
    </row>
    <row r="17" spans="1:6" x14ac:dyDescent="0.25">
      <c r="A17" s="1">
        <v>16</v>
      </c>
      <c r="B17" s="1" t="s">
        <v>59</v>
      </c>
      <c r="C17" s="2">
        <v>86790567</v>
      </c>
      <c r="D17" s="5">
        <v>43647</v>
      </c>
      <c r="E17" s="4"/>
      <c r="F17" s="1" t="s">
        <v>8</v>
      </c>
    </row>
    <row r="18" spans="1:6" x14ac:dyDescent="0.25">
      <c r="A18" s="1">
        <v>17</v>
      </c>
      <c r="B18" s="1" t="s">
        <v>60</v>
      </c>
      <c r="C18" s="2">
        <v>83149300</v>
      </c>
      <c r="D18" s="5">
        <v>43738</v>
      </c>
      <c r="E18" s="4"/>
      <c r="F18" s="1" t="s">
        <v>9</v>
      </c>
    </row>
    <row r="19" spans="1:6" x14ac:dyDescent="0.25">
      <c r="A19" s="1">
        <v>18</v>
      </c>
      <c r="B19" s="1" t="s">
        <v>61</v>
      </c>
      <c r="C19" s="2">
        <v>83118264</v>
      </c>
      <c r="D19" s="5">
        <v>43845</v>
      </c>
      <c r="E19" s="4"/>
      <c r="F19" s="1" t="s">
        <v>1</v>
      </c>
    </row>
    <row r="20" spans="1:6" x14ac:dyDescent="0.25">
      <c r="A20" s="1">
        <v>19</v>
      </c>
      <c r="B20" s="1" t="s">
        <v>62</v>
      </c>
      <c r="C20" s="2">
        <v>82003882</v>
      </c>
      <c r="D20" s="5">
        <v>43465</v>
      </c>
      <c r="E20" s="4"/>
      <c r="F20" s="1" t="s">
        <v>7</v>
      </c>
    </row>
    <row r="21" spans="1:6" x14ac:dyDescent="0.25">
      <c r="A21" s="1">
        <v>20</v>
      </c>
      <c r="B21" s="1" t="s">
        <v>63</v>
      </c>
      <c r="C21" s="2">
        <v>67088000</v>
      </c>
      <c r="D21" s="5">
        <v>43800</v>
      </c>
      <c r="E21" s="4"/>
      <c r="F21" s="1" t="s">
        <v>9</v>
      </c>
    </row>
    <row r="22" spans="1:6" x14ac:dyDescent="0.25">
      <c r="A22" s="1">
        <v>21</v>
      </c>
      <c r="B22" s="1" t="s">
        <v>64</v>
      </c>
      <c r="C22" s="2">
        <v>66458380</v>
      </c>
      <c r="D22" s="5">
        <v>43845</v>
      </c>
      <c r="E22" s="4"/>
      <c r="F22" s="1" t="s">
        <v>1</v>
      </c>
    </row>
    <row r="23" spans="1:6" x14ac:dyDescent="0.25">
      <c r="A23" s="1">
        <v>22</v>
      </c>
      <c r="B23" s="1" t="s">
        <v>65</v>
      </c>
      <c r="C23" s="2">
        <v>66435600</v>
      </c>
      <c r="D23" s="5">
        <v>43281</v>
      </c>
      <c r="E23" s="4"/>
      <c r="F23" s="1" t="s">
        <v>9</v>
      </c>
    </row>
    <row r="24" spans="1:6" x14ac:dyDescent="0.25">
      <c r="A24" s="1">
        <v>23</v>
      </c>
      <c r="B24" s="1" t="s">
        <v>66</v>
      </c>
      <c r="C24" s="2">
        <v>60252824</v>
      </c>
      <c r="D24" s="5">
        <v>43708</v>
      </c>
      <c r="E24" s="4"/>
      <c r="F24" s="1" t="s">
        <v>10</v>
      </c>
    </row>
    <row r="25" spans="1:6" x14ac:dyDescent="0.25">
      <c r="A25" s="1">
        <v>24</v>
      </c>
      <c r="B25" s="1" t="s">
        <v>67</v>
      </c>
      <c r="C25" s="2">
        <v>58775022</v>
      </c>
      <c r="D25" s="5">
        <v>43647</v>
      </c>
      <c r="E25" s="4"/>
      <c r="F25" s="1" t="s">
        <v>7</v>
      </c>
    </row>
    <row r="26" spans="1:6" x14ac:dyDescent="0.25">
      <c r="A26" s="1">
        <v>25</v>
      </c>
      <c r="B26" s="1" t="s">
        <v>68</v>
      </c>
      <c r="C26" s="2">
        <v>55890747</v>
      </c>
      <c r="D26" s="5">
        <v>43647</v>
      </c>
      <c r="E26" s="4"/>
      <c r="F26" s="1" t="s">
        <v>8</v>
      </c>
    </row>
    <row r="27" spans="1:6" x14ac:dyDescent="0.25">
      <c r="A27" s="1">
        <v>26</v>
      </c>
      <c r="B27" s="1" t="s">
        <v>69</v>
      </c>
      <c r="C27" s="2">
        <v>54339766</v>
      </c>
      <c r="D27" s="5">
        <v>43647</v>
      </c>
      <c r="E27" s="4"/>
      <c r="F27" s="1" t="s">
        <v>8</v>
      </c>
    </row>
    <row r="28" spans="1:6" x14ac:dyDescent="0.25">
      <c r="A28" s="1">
        <v>27</v>
      </c>
      <c r="B28" s="1" t="s">
        <v>70</v>
      </c>
      <c r="C28" s="2">
        <v>51811167</v>
      </c>
      <c r="D28" s="5">
        <v>43647</v>
      </c>
      <c r="E28" s="4"/>
      <c r="F28" s="1" t="s">
        <v>7</v>
      </c>
    </row>
    <row r="29" spans="1:6" x14ac:dyDescent="0.25">
      <c r="A29" s="1">
        <v>28</v>
      </c>
      <c r="B29" s="1" t="s">
        <v>71</v>
      </c>
      <c r="C29" s="2">
        <v>48258494</v>
      </c>
      <c r="D29" s="5">
        <v>43281</v>
      </c>
      <c r="E29" s="4"/>
      <c r="F29" s="1" t="s">
        <v>4</v>
      </c>
    </row>
    <row r="30" spans="1:6" x14ac:dyDescent="0.25">
      <c r="A30" s="1">
        <v>29</v>
      </c>
      <c r="B30" s="1" t="s">
        <v>72</v>
      </c>
      <c r="C30" s="2">
        <v>47564296</v>
      </c>
      <c r="D30" s="5">
        <v>43708</v>
      </c>
      <c r="E30" s="4"/>
      <c r="F30" s="1" t="s">
        <v>8</v>
      </c>
    </row>
    <row r="31" spans="1:6" x14ac:dyDescent="0.25">
      <c r="A31" s="1">
        <v>30</v>
      </c>
      <c r="B31" s="1" t="s">
        <v>73</v>
      </c>
      <c r="C31" s="2">
        <v>47100396</v>
      </c>
      <c r="D31" s="5">
        <v>43647</v>
      </c>
      <c r="E31" s="4"/>
      <c r="F31" s="1" t="s">
        <v>11</v>
      </c>
    </row>
    <row r="32" spans="1:6" x14ac:dyDescent="0.25">
      <c r="A32" s="1">
        <v>31</v>
      </c>
      <c r="B32" s="1" t="s">
        <v>74</v>
      </c>
      <c r="C32" s="2">
        <v>44938712</v>
      </c>
      <c r="D32" s="5">
        <v>43647</v>
      </c>
      <c r="E32" s="4"/>
      <c r="F32" s="1" t="s">
        <v>12</v>
      </c>
    </row>
    <row r="33" spans="1:6" x14ac:dyDescent="0.25">
      <c r="A33" s="1">
        <v>32</v>
      </c>
      <c r="B33" s="1" t="s">
        <v>75</v>
      </c>
      <c r="C33" s="2">
        <v>43378027</v>
      </c>
      <c r="D33" s="5">
        <v>43647</v>
      </c>
      <c r="E33" s="4"/>
      <c r="F33" s="1" t="s">
        <v>13</v>
      </c>
    </row>
    <row r="34" spans="1:6" x14ac:dyDescent="0.25">
      <c r="A34" s="1">
        <v>33</v>
      </c>
      <c r="B34" s="1" t="s">
        <v>76</v>
      </c>
      <c r="C34" s="2">
        <v>42187610</v>
      </c>
      <c r="D34" s="5">
        <v>43845</v>
      </c>
      <c r="E34" s="4"/>
      <c r="F34" s="1" t="s">
        <v>14</v>
      </c>
    </row>
    <row r="35" spans="1:6" x14ac:dyDescent="0.25">
      <c r="A35" s="1">
        <v>34</v>
      </c>
      <c r="B35" s="1" t="s">
        <v>286</v>
      </c>
      <c r="C35" s="2">
        <v>41940724</v>
      </c>
      <c r="D35" s="5">
        <v>43770</v>
      </c>
      <c r="E35" s="4"/>
      <c r="F35" s="1" t="s">
        <v>9</v>
      </c>
    </row>
    <row r="36" spans="1:6" x14ac:dyDescent="0.25">
      <c r="A36" s="1">
        <v>35</v>
      </c>
      <c r="B36" s="1" t="s">
        <v>77</v>
      </c>
      <c r="C36" s="2">
        <v>40006700</v>
      </c>
      <c r="D36" s="5">
        <v>43647</v>
      </c>
      <c r="E36" s="4"/>
      <c r="F36" s="1" t="s">
        <v>7</v>
      </c>
    </row>
    <row r="37" spans="1:6" x14ac:dyDescent="0.25">
      <c r="A37" s="1">
        <v>36</v>
      </c>
      <c r="B37" s="1" t="s">
        <v>78</v>
      </c>
      <c r="C37" s="2">
        <v>39127900</v>
      </c>
      <c r="D37" s="5">
        <v>43647</v>
      </c>
      <c r="E37" s="4"/>
      <c r="F37" s="1" t="s">
        <v>7</v>
      </c>
    </row>
    <row r="38" spans="1:6" x14ac:dyDescent="0.25">
      <c r="A38" s="1">
        <v>37</v>
      </c>
      <c r="B38" s="1" t="s">
        <v>79</v>
      </c>
      <c r="C38" s="2">
        <v>38386000</v>
      </c>
      <c r="D38" s="5">
        <v>43646</v>
      </c>
      <c r="E38" s="4"/>
      <c r="F38" s="1" t="s">
        <v>15</v>
      </c>
    </row>
    <row r="39" spans="1:6" x14ac:dyDescent="0.25">
      <c r="A39" s="1">
        <v>38</v>
      </c>
      <c r="B39" s="1" t="s">
        <v>80</v>
      </c>
      <c r="C39" s="2">
        <v>37887857</v>
      </c>
      <c r="D39" s="5">
        <v>43845</v>
      </c>
      <c r="E39" s="4"/>
      <c r="F39" s="1" t="s">
        <v>4</v>
      </c>
    </row>
    <row r="40" spans="1:6" x14ac:dyDescent="0.25">
      <c r="A40" s="1">
        <v>39</v>
      </c>
      <c r="B40" s="1" t="s">
        <v>81</v>
      </c>
      <c r="C40" s="2">
        <v>35781487</v>
      </c>
      <c r="D40" s="5">
        <v>43845</v>
      </c>
      <c r="E40" s="4"/>
      <c r="F40" s="1" t="s">
        <v>4</v>
      </c>
    </row>
    <row r="41" spans="1:6" x14ac:dyDescent="0.25">
      <c r="A41" s="1">
        <v>40</v>
      </c>
      <c r="B41" s="1" t="s">
        <v>82</v>
      </c>
      <c r="C41" s="2">
        <v>34218169</v>
      </c>
      <c r="D41" s="5">
        <v>43647</v>
      </c>
      <c r="E41" s="4"/>
      <c r="F41" s="1" t="s">
        <v>5</v>
      </c>
    </row>
    <row r="42" spans="1:6" x14ac:dyDescent="0.25">
      <c r="A42" s="1">
        <v>41</v>
      </c>
      <c r="B42" s="1" t="s">
        <v>83</v>
      </c>
      <c r="C42" s="2">
        <v>33958729</v>
      </c>
      <c r="D42" s="5">
        <v>43845</v>
      </c>
      <c r="E42" s="4"/>
      <c r="F42" s="1" t="s">
        <v>7</v>
      </c>
    </row>
    <row r="43" spans="1:6" x14ac:dyDescent="0.25">
      <c r="A43" s="1">
        <v>42</v>
      </c>
      <c r="B43" s="1" t="s">
        <v>84</v>
      </c>
      <c r="C43" s="2">
        <v>32723210</v>
      </c>
      <c r="D43" s="5">
        <v>43845</v>
      </c>
      <c r="E43" s="4"/>
      <c r="F43" s="1" t="s">
        <v>4</v>
      </c>
    </row>
    <row r="44" spans="1:6" x14ac:dyDescent="0.25">
      <c r="A44" s="1">
        <v>43</v>
      </c>
      <c r="B44" s="1" t="s">
        <v>85</v>
      </c>
      <c r="C44" s="2">
        <v>32225560</v>
      </c>
      <c r="D44" s="5">
        <v>43647</v>
      </c>
      <c r="E44" s="4"/>
      <c r="F44" s="1" t="s">
        <v>16</v>
      </c>
    </row>
    <row r="45" spans="1:6" x14ac:dyDescent="0.25">
      <c r="A45" s="1">
        <v>44</v>
      </c>
      <c r="B45" s="1" t="s">
        <v>86</v>
      </c>
      <c r="C45" s="2">
        <v>32219521</v>
      </c>
      <c r="D45" s="5">
        <v>43646</v>
      </c>
      <c r="E45" s="4"/>
      <c r="F45" s="1" t="s">
        <v>17</v>
      </c>
    </row>
    <row r="46" spans="1:6" x14ac:dyDescent="0.25">
      <c r="A46" s="1">
        <v>45</v>
      </c>
      <c r="B46" s="1" t="s">
        <v>87</v>
      </c>
      <c r="C46" s="2">
        <v>32131400</v>
      </c>
      <c r="D46" s="5">
        <v>43646</v>
      </c>
      <c r="E46" s="4"/>
      <c r="F46" s="1" t="s">
        <v>18</v>
      </c>
    </row>
    <row r="47" spans="1:6" x14ac:dyDescent="0.25">
      <c r="A47" s="1">
        <v>46</v>
      </c>
      <c r="B47" s="1" t="s">
        <v>88</v>
      </c>
      <c r="C47" s="2">
        <v>30280811</v>
      </c>
      <c r="D47" s="5">
        <v>43647</v>
      </c>
      <c r="E47" s="4"/>
      <c r="F47" s="1" t="s">
        <v>5</v>
      </c>
    </row>
    <row r="48" spans="1:6" x14ac:dyDescent="0.25">
      <c r="A48" s="1">
        <v>47</v>
      </c>
      <c r="B48" s="1" t="s">
        <v>89</v>
      </c>
      <c r="C48" s="2">
        <v>30175553</v>
      </c>
      <c r="D48" s="5">
        <v>43647</v>
      </c>
      <c r="E48" s="4"/>
      <c r="F48" s="1" t="s">
        <v>7</v>
      </c>
    </row>
    <row r="49" spans="1:6" x14ac:dyDescent="0.25">
      <c r="A49" s="1">
        <v>48</v>
      </c>
      <c r="B49" s="1" t="s">
        <v>90</v>
      </c>
      <c r="C49" s="2">
        <v>29609623</v>
      </c>
      <c r="D49" s="5">
        <v>43647</v>
      </c>
      <c r="E49" s="4"/>
      <c r="F49" s="1" t="s">
        <v>8</v>
      </c>
    </row>
    <row r="50" spans="1:6" x14ac:dyDescent="0.25">
      <c r="A50" s="1">
        <v>49</v>
      </c>
      <c r="B50" s="1" t="s">
        <v>91</v>
      </c>
      <c r="C50" s="2">
        <v>29161922</v>
      </c>
      <c r="D50" s="5">
        <v>43647</v>
      </c>
      <c r="E50" s="4"/>
      <c r="F50" s="1" t="s">
        <v>7</v>
      </c>
    </row>
    <row r="51" spans="1:6" x14ac:dyDescent="0.25">
      <c r="A51" s="1">
        <v>50</v>
      </c>
      <c r="B51" s="1" t="s">
        <v>92</v>
      </c>
      <c r="C51" s="2">
        <v>28571310</v>
      </c>
      <c r="D51" s="5">
        <v>43647</v>
      </c>
      <c r="E51" s="4"/>
      <c r="F51" s="1" t="s">
        <v>7</v>
      </c>
    </row>
    <row r="52" spans="1:6" x14ac:dyDescent="0.25">
      <c r="A52" s="1">
        <v>51</v>
      </c>
      <c r="B52" s="1" t="s">
        <v>93</v>
      </c>
      <c r="C52" s="2">
        <v>25876000</v>
      </c>
      <c r="D52" s="5">
        <v>43647</v>
      </c>
      <c r="E52" s="4"/>
      <c r="F52" s="1" t="s">
        <v>8</v>
      </c>
    </row>
    <row r="53" spans="1:6" x14ac:dyDescent="0.25">
      <c r="A53" s="1">
        <v>52</v>
      </c>
      <c r="B53" s="1" t="s">
        <v>94</v>
      </c>
      <c r="C53" s="2">
        <v>25823071</v>
      </c>
      <c r="D53" s="5">
        <v>43647</v>
      </c>
      <c r="E53" s="4"/>
      <c r="F53" s="1" t="s">
        <v>8</v>
      </c>
    </row>
    <row r="54" spans="1:6" x14ac:dyDescent="0.25">
      <c r="A54" s="1">
        <v>53</v>
      </c>
      <c r="B54" s="1" t="s">
        <v>95</v>
      </c>
      <c r="C54" s="2">
        <v>25680342</v>
      </c>
      <c r="D54" s="5">
        <v>43238</v>
      </c>
      <c r="E54" s="4"/>
      <c r="F54" s="1" t="s">
        <v>7</v>
      </c>
    </row>
    <row r="55" spans="1:6" x14ac:dyDescent="0.25">
      <c r="A55" s="1">
        <v>54</v>
      </c>
      <c r="B55" s="1" t="s">
        <v>96</v>
      </c>
      <c r="C55" s="2">
        <v>25585190</v>
      </c>
      <c r="D55" s="5">
        <v>43845</v>
      </c>
      <c r="E55" s="4"/>
      <c r="F55" s="1" t="s">
        <v>4</v>
      </c>
    </row>
    <row r="56" spans="1:6" x14ac:dyDescent="0.25">
      <c r="A56" s="1">
        <v>55</v>
      </c>
      <c r="B56" s="1" t="s">
        <v>97</v>
      </c>
      <c r="C56" s="2">
        <v>25450000</v>
      </c>
      <c r="D56" s="5">
        <v>43647</v>
      </c>
      <c r="E56" s="4"/>
      <c r="F56" s="1" t="s">
        <v>8</v>
      </c>
    </row>
    <row r="57" spans="1:6" x14ac:dyDescent="0.25">
      <c r="A57" s="1">
        <v>56</v>
      </c>
      <c r="B57" s="1" t="s">
        <v>98</v>
      </c>
      <c r="C57" s="2">
        <v>23598776</v>
      </c>
      <c r="D57" s="5">
        <v>43799</v>
      </c>
      <c r="E57" s="4"/>
      <c r="F57" s="1" t="s">
        <v>9</v>
      </c>
    </row>
    <row r="58" spans="1:6" x14ac:dyDescent="0.25">
      <c r="A58" s="1">
        <v>57</v>
      </c>
      <c r="B58" s="1" t="s">
        <v>99</v>
      </c>
      <c r="C58" s="2">
        <v>22314743</v>
      </c>
      <c r="D58" s="5">
        <v>43647</v>
      </c>
      <c r="E58" s="4"/>
      <c r="F58" s="1" t="s">
        <v>8</v>
      </c>
    </row>
    <row r="59" spans="1:6" x14ac:dyDescent="0.25">
      <c r="A59" s="1">
        <v>58</v>
      </c>
      <c r="B59" s="1" t="s">
        <v>100</v>
      </c>
      <c r="C59" s="2">
        <v>21803000</v>
      </c>
      <c r="D59" s="5">
        <v>43647</v>
      </c>
      <c r="E59" s="4"/>
      <c r="F59" s="1" t="s">
        <v>19</v>
      </c>
    </row>
    <row r="60" spans="1:6" x14ac:dyDescent="0.25">
      <c r="A60" s="1">
        <v>59</v>
      </c>
      <c r="B60" s="1" t="s">
        <v>101</v>
      </c>
      <c r="C60" s="2">
        <v>20870060</v>
      </c>
      <c r="D60" s="5">
        <v>43647</v>
      </c>
      <c r="E60" s="4"/>
      <c r="F60" s="1" t="s">
        <v>7</v>
      </c>
    </row>
    <row r="61" spans="1:6" x14ac:dyDescent="0.25">
      <c r="A61" s="1">
        <v>60</v>
      </c>
      <c r="B61" s="1" t="s">
        <v>102</v>
      </c>
      <c r="C61" s="2">
        <v>19973000</v>
      </c>
      <c r="D61" s="5">
        <v>43647</v>
      </c>
      <c r="E61" s="4"/>
      <c r="F61" s="1" t="s">
        <v>8</v>
      </c>
    </row>
    <row r="62" spans="1:6" x14ac:dyDescent="0.25">
      <c r="A62" s="1">
        <v>61</v>
      </c>
      <c r="B62" s="1" t="s">
        <v>103</v>
      </c>
      <c r="C62" s="2">
        <v>19405156</v>
      </c>
      <c r="D62" s="5">
        <v>43466</v>
      </c>
      <c r="E62" s="4"/>
      <c r="F62" s="1" t="s">
        <v>17</v>
      </c>
    </row>
    <row r="63" spans="1:6" x14ac:dyDescent="0.25">
      <c r="A63" s="1">
        <v>62</v>
      </c>
      <c r="B63" s="1" t="s">
        <v>104</v>
      </c>
      <c r="C63" s="2">
        <v>19107216</v>
      </c>
      <c r="D63" s="5">
        <v>43647</v>
      </c>
      <c r="E63" s="4"/>
      <c r="F63" s="1" t="s">
        <v>7</v>
      </c>
    </row>
    <row r="64" spans="1:6" x14ac:dyDescent="0.25">
      <c r="A64" s="1">
        <v>63</v>
      </c>
      <c r="B64" s="1" t="s">
        <v>105</v>
      </c>
      <c r="C64" s="2">
        <v>18626424</v>
      </c>
      <c r="D64" s="5">
        <v>43845</v>
      </c>
      <c r="E64" s="4"/>
      <c r="F64" s="1" t="s">
        <v>9</v>
      </c>
    </row>
    <row r="65" spans="1:6" x14ac:dyDescent="0.25">
      <c r="A65" s="1">
        <v>64</v>
      </c>
      <c r="B65" s="1" t="s">
        <v>106</v>
      </c>
      <c r="C65" s="2">
        <v>17563749</v>
      </c>
      <c r="D65" s="5">
        <v>43346</v>
      </c>
      <c r="E65" s="4"/>
      <c r="F65" s="1" t="s">
        <v>8</v>
      </c>
    </row>
    <row r="66" spans="1:6" x14ac:dyDescent="0.25">
      <c r="A66" s="1">
        <v>65</v>
      </c>
      <c r="B66" s="1" t="s">
        <v>107</v>
      </c>
      <c r="C66" s="2">
        <v>17403996</v>
      </c>
      <c r="D66" s="5">
        <v>43845</v>
      </c>
      <c r="E66" s="4"/>
      <c r="F66" s="1" t="s">
        <v>5</v>
      </c>
    </row>
    <row r="67" spans="1:6" x14ac:dyDescent="0.25">
      <c r="A67" s="1">
        <v>66</v>
      </c>
      <c r="B67" s="1" t="s">
        <v>108</v>
      </c>
      <c r="C67" s="2">
        <v>17423731</v>
      </c>
      <c r="D67" s="5">
        <v>43845</v>
      </c>
      <c r="E67" s="4"/>
      <c r="F67" s="1" t="s">
        <v>4</v>
      </c>
    </row>
    <row r="68" spans="1:6" x14ac:dyDescent="0.25">
      <c r="A68" s="1">
        <v>67</v>
      </c>
      <c r="B68" s="1" t="s">
        <v>109</v>
      </c>
      <c r="C68" s="2">
        <v>17381168</v>
      </c>
      <c r="D68" s="5">
        <v>43647</v>
      </c>
      <c r="E68" s="4"/>
      <c r="F68" s="1" t="s">
        <v>5</v>
      </c>
    </row>
    <row r="69" spans="1:6" x14ac:dyDescent="0.25">
      <c r="A69" s="1">
        <v>68</v>
      </c>
      <c r="B69" s="1" t="s">
        <v>110</v>
      </c>
      <c r="C69" s="2">
        <v>17070135</v>
      </c>
      <c r="D69" s="5">
        <v>43647</v>
      </c>
      <c r="E69" s="4"/>
      <c r="F69" s="1" t="s">
        <v>8</v>
      </c>
    </row>
    <row r="70" spans="1:6" x14ac:dyDescent="0.25">
      <c r="A70" s="1">
        <v>69</v>
      </c>
      <c r="B70" s="1" t="s">
        <v>111</v>
      </c>
      <c r="C70" s="2">
        <v>16604026</v>
      </c>
      <c r="D70" s="5">
        <v>43646</v>
      </c>
      <c r="E70" s="4"/>
      <c r="F70" s="1" t="s">
        <v>7</v>
      </c>
    </row>
    <row r="71" spans="1:6" x14ac:dyDescent="0.25">
      <c r="A71" s="1">
        <v>70</v>
      </c>
      <c r="B71" s="1" t="s">
        <v>112</v>
      </c>
      <c r="C71" s="2">
        <v>16209125</v>
      </c>
      <c r="D71" s="5">
        <v>43647</v>
      </c>
      <c r="E71" s="4"/>
      <c r="F71" s="1" t="s">
        <v>7</v>
      </c>
    </row>
    <row r="72" spans="1:6" x14ac:dyDescent="0.25">
      <c r="A72" s="1">
        <v>71</v>
      </c>
      <c r="B72" s="1" t="s">
        <v>113</v>
      </c>
      <c r="C72" s="2">
        <v>15692969</v>
      </c>
      <c r="D72" s="5">
        <v>43647</v>
      </c>
      <c r="E72" s="4"/>
      <c r="F72" s="1" t="s">
        <v>8</v>
      </c>
    </row>
    <row r="73" spans="1:6" x14ac:dyDescent="0.25">
      <c r="A73" s="1">
        <v>72</v>
      </c>
      <c r="B73" s="1" t="s">
        <v>114</v>
      </c>
      <c r="C73" s="2">
        <v>15442905</v>
      </c>
      <c r="D73" s="5">
        <v>43647</v>
      </c>
      <c r="E73" s="4"/>
      <c r="F73" s="1" t="s">
        <v>8</v>
      </c>
    </row>
    <row r="74" spans="1:6" x14ac:dyDescent="0.25">
      <c r="A74" s="1">
        <v>73</v>
      </c>
      <c r="B74" s="1" t="s">
        <v>115</v>
      </c>
      <c r="C74" s="2">
        <v>15288489</v>
      </c>
      <c r="D74" s="5">
        <v>43527</v>
      </c>
      <c r="E74" s="4"/>
      <c r="F74" s="1" t="s">
        <v>8</v>
      </c>
    </row>
    <row r="75" spans="1:6" x14ac:dyDescent="0.25">
      <c r="A75" s="1">
        <v>74</v>
      </c>
      <c r="B75" s="1" t="s">
        <v>116</v>
      </c>
      <c r="C75" s="2">
        <v>15159624</v>
      </c>
      <c r="D75" s="5">
        <v>43647</v>
      </c>
      <c r="E75" s="4"/>
      <c r="F75" s="1" t="s">
        <v>8</v>
      </c>
    </row>
    <row r="76" spans="1:6" x14ac:dyDescent="0.25">
      <c r="A76" s="1">
        <v>75</v>
      </c>
      <c r="B76" s="1" t="s">
        <v>117</v>
      </c>
      <c r="C76" s="2">
        <v>12778250</v>
      </c>
      <c r="D76" s="5">
        <v>43647</v>
      </c>
      <c r="E76" s="4"/>
      <c r="F76" s="1" t="s">
        <v>20</v>
      </c>
    </row>
    <row r="77" spans="1:6" x14ac:dyDescent="0.25">
      <c r="A77" s="1">
        <v>76</v>
      </c>
      <c r="B77" s="1" t="s">
        <v>118</v>
      </c>
      <c r="C77" s="2">
        <v>12374397</v>
      </c>
      <c r="D77" s="5">
        <v>43647</v>
      </c>
      <c r="E77" s="4"/>
      <c r="F77" s="1" t="s">
        <v>7</v>
      </c>
    </row>
    <row r="78" spans="1:6" x14ac:dyDescent="0.25">
      <c r="A78" s="1">
        <v>77</v>
      </c>
      <c r="B78" s="1" t="s">
        <v>119</v>
      </c>
      <c r="C78" s="2">
        <v>12218357</v>
      </c>
      <c r="D78" s="5">
        <v>43647</v>
      </c>
      <c r="E78" s="4"/>
      <c r="F78" s="1" t="s">
        <v>8</v>
      </c>
    </row>
    <row r="79" spans="1:6" x14ac:dyDescent="0.25">
      <c r="A79" s="1">
        <v>78</v>
      </c>
      <c r="B79" s="1" t="s">
        <v>120</v>
      </c>
      <c r="C79" s="2">
        <v>11733059</v>
      </c>
      <c r="D79" s="5">
        <v>43647</v>
      </c>
      <c r="E79" s="4"/>
      <c r="F79" s="1" t="s">
        <v>8</v>
      </c>
    </row>
    <row r="80" spans="1:6" x14ac:dyDescent="0.25">
      <c r="A80" s="1">
        <v>79</v>
      </c>
      <c r="B80" s="1" t="s">
        <v>121</v>
      </c>
      <c r="C80" s="2">
        <v>11577779</v>
      </c>
      <c r="D80" s="5">
        <v>43647</v>
      </c>
      <c r="E80" s="4"/>
      <c r="F80" s="1" t="s">
        <v>7</v>
      </c>
    </row>
    <row r="81" spans="1:6" x14ac:dyDescent="0.25">
      <c r="A81" s="1">
        <v>80</v>
      </c>
      <c r="B81" s="1" t="s">
        <v>122</v>
      </c>
      <c r="C81" s="2">
        <v>11551448</v>
      </c>
      <c r="D81" s="5">
        <v>43282</v>
      </c>
      <c r="E81" s="4"/>
      <c r="F81" s="1" t="s">
        <v>7</v>
      </c>
    </row>
    <row r="82" spans="1:6" x14ac:dyDescent="0.25">
      <c r="A82" s="1">
        <v>81</v>
      </c>
      <c r="B82" s="1" t="s">
        <v>123</v>
      </c>
      <c r="C82" s="2">
        <v>11505732</v>
      </c>
      <c r="D82" s="5">
        <v>43739</v>
      </c>
      <c r="E82" s="4"/>
      <c r="F82" s="1" t="s">
        <v>7</v>
      </c>
    </row>
    <row r="83" spans="1:6" x14ac:dyDescent="0.25">
      <c r="A83" s="1">
        <v>82</v>
      </c>
      <c r="B83" s="1" t="s">
        <v>124</v>
      </c>
      <c r="C83" s="2">
        <v>11469896</v>
      </c>
      <c r="D83" s="5">
        <v>43647</v>
      </c>
      <c r="E83" s="4"/>
      <c r="F83" s="1" t="s">
        <v>7</v>
      </c>
    </row>
    <row r="84" spans="1:6" x14ac:dyDescent="0.25">
      <c r="A84" s="1">
        <v>83</v>
      </c>
      <c r="B84" s="1" t="s">
        <v>125</v>
      </c>
      <c r="C84" s="2">
        <v>11209628</v>
      </c>
      <c r="D84" s="5">
        <v>43465</v>
      </c>
      <c r="E84" s="4"/>
      <c r="F84" s="1" t="s">
        <v>7</v>
      </c>
    </row>
    <row r="85" spans="1:6" x14ac:dyDescent="0.25">
      <c r="A85" s="1">
        <v>84</v>
      </c>
      <c r="B85" s="1" t="s">
        <v>126</v>
      </c>
      <c r="C85" s="2">
        <v>10953317</v>
      </c>
      <c r="D85" s="5">
        <v>43647</v>
      </c>
      <c r="E85" s="4"/>
      <c r="F85" s="1" t="s">
        <v>8</v>
      </c>
    </row>
    <row r="86" spans="1:6" x14ac:dyDescent="0.25">
      <c r="A86" s="1">
        <v>85</v>
      </c>
      <c r="B86" s="1" t="s">
        <v>127</v>
      </c>
      <c r="C86" s="2">
        <v>10724600</v>
      </c>
      <c r="D86" s="5">
        <v>43466</v>
      </c>
      <c r="E86" s="4"/>
      <c r="F86" s="1" t="s">
        <v>21</v>
      </c>
    </row>
    <row r="87" spans="1:6" x14ac:dyDescent="0.25">
      <c r="A87" s="1">
        <v>86</v>
      </c>
      <c r="B87" s="1" t="s">
        <v>128</v>
      </c>
      <c r="C87" s="2">
        <v>10681161</v>
      </c>
      <c r="D87" s="5">
        <v>43738</v>
      </c>
      <c r="E87" s="4"/>
      <c r="F87" s="1" t="s">
        <v>7</v>
      </c>
    </row>
    <row r="88" spans="1:6" x14ac:dyDescent="0.25">
      <c r="A88" s="1">
        <v>87</v>
      </c>
      <c r="B88" s="1" t="s">
        <v>129</v>
      </c>
      <c r="C88" s="2">
        <v>10592924</v>
      </c>
      <c r="D88" s="5">
        <v>43845</v>
      </c>
      <c r="E88" s="4"/>
      <c r="F88" s="1" t="s">
        <v>22</v>
      </c>
    </row>
    <row r="89" spans="1:6" x14ac:dyDescent="0.25">
      <c r="A89" s="1">
        <v>88</v>
      </c>
      <c r="B89" s="1" t="s">
        <v>130</v>
      </c>
      <c r="C89" s="2">
        <v>10358320</v>
      </c>
      <c r="D89" s="5">
        <v>43647</v>
      </c>
      <c r="E89" s="4"/>
      <c r="F89" s="1" t="s">
        <v>5</v>
      </c>
    </row>
    <row r="90" spans="1:6" x14ac:dyDescent="0.25">
      <c r="A90" s="1">
        <v>89</v>
      </c>
      <c r="B90" s="1" t="s">
        <v>131</v>
      </c>
      <c r="C90" s="2">
        <v>10323857</v>
      </c>
      <c r="D90" s="5">
        <v>43799</v>
      </c>
      <c r="E90" s="4"/>
      <c r="F90" s="1" t="s">
        <v>23</v>
      </c>
    </row>
    <row r="91" spans="1:6" x14ac:dyDescent="0.25">
      <c r="A91" s="1">
        <v>90</v>
      </c>
      <c r="B91" s="1" t="s">
        <v>132</v>
      </c>
      <c r="C91" s="2">
        <v>10276617</v>
      </c>
      <c r="D91" s="5">
        <v>43465</v>
      </c>
      <c r="E91" s="4"/>
      <c r="F91" s="1" t="s">
        <v>17</v>
      </c>
    </row>
    <row r="92" spans="1:6" x14ac:dyDescent="0.25">
      <c r="A92" s="1">
        <v>91</v>
      </c>
      <c r="B92" s="1" t="s">
        <v>133</v>
      </c>
      <c r="C92" s="2">
        <v>10027874</v>
      </c>
      <c r="D92" s="5">
        <v>43678</v>
      </c>
      <c r="E92" s="4"/>
      <c r="F92" s="1" t="s">
        <v>7</v>
      </c>
    </row>
    <row r="93" spans="1:6" x14ac:dyDescent="0.25">
      <c r="A93" s="1">
        <v>92</v>
      </c>
      <c r="B93" s="1" t="s">
        <v>134</v>
      </c>
      <c r="C93" s="2">
        <v>9772756</v>
      </c>
      <c r="D93" s="5">
        <v>43466</v>
      </c>
      <c r="E93" s="4"/>
      <c r="F93" s="1" t="s">
        <v>24</v>
      </c>
    </row>
    <row r="94" spans="1:6" x14ac:dyDescent="0.25">
      <c r="A94" s="1">
        <v>93</v>
      </c>
      <c r="B94" s="1" t="s">
        <v>135</v>
      </c>
      <c r="C94" s="2">
        <v>9770529</v>
      </c>
      <c r="D94" s="5">
        <v>43647</v>
      </c>
      <c r="E94" s="4"/>
      <c r="F94" s="1" t="s">
        <v>8</v>
      </c>
    </row>
    <row r="95" spans="1:6" x14ac:dyDescent="0.25">
      <c r="A95" s="1">
        <v>94</v>
      </c>
      <c r="B95" s="1" t="s">
        <v>136</v>
      </c>
      <c r="C95" s="2">
        <v>9454800</v>
      </c>
      <c r="D95" s="5">
        <v>43739</v>
      </c>
      <c r="E95" s="4"/>
      <c r="F95" s="1" t="s">
        <v>9</v>
      </c>
    </row>
    <row r="96" spans="1:6" x14ac:dyDescent="0.25">
      <c r="A96" s="1">
        <v>95</v>
      </c>
      <c r="B96" s="1" t="s">
        <v>137</v>
      </c>
      <c r="C96" s="2">
        <v>9158345</v>
      </c>
      <c r="D96" s="5">
        <v>43647</v>
      </c>
      <c r="E96" s="4"/>
      <c r="F96" s="1" t="s">
        <v>7</v>
      </c>
    </row>
    <row r="97" spans="1:6" x14ac:dyDescent="0.25">
      <c r="A97" s="1">
        <v>96</v>
      </c>
      <c r="B97" s="1" t="s">
        <v>138</v>
      </c>
      <c r="C97" s="2">
        <v>9145360</v>
      </c>
      <c r="D97" s="5">
        <v>43845</v>
      </c>
      <c r="E97" s="4"/>
      <c r="F97" s="1" t="s">
        <v>9</v>
      </c>
    </row>
    <row r="98" spans="1:6" x14ac:dyDescent="0.25">
      <c r="A98" s="1">
        <v>97</v>
      </c>
      <c r="B98" s="1" t="s">
        <v>139</v>
      </c>
      <c r="C98" s="2">
        <v>9127000</v>
      </c>
      <c r="D98" s="5">
        <v>43466</v>
      </c>
      <c r="E98" s="4"/>
      <c r="F98" s="1" t="s">
        <v>7</v>
      </c>
    </row>
    <row r="99" spans="1:6" x14ac:dyDescent="0.25">
      <c r="A99" s="1">
        <v>98</v>
      </c>
      <c r="B99" s="1" t="s">
        <v>140</v>
      </c>
      <c r="C99" s="2">
        <v>8898457</v>
      </c>
      <c r="D99" s="5">
        <v>43739</v>
      </c>
      <c r="E99" s="4"/>
      <c r="F99" s="1" t="s">
        <v>25</v>
      </c>
    </row>
    <row r="100" spans="1:6" x14ac:dyDescent="0.25">
      <c r="A100" s="1">
        <v>99</v>
      </c>
      <c r="B100" s="1" t="s">
        <v>141</v>
      </c>
      <c r="C100" s="2">
        <v>8586550</v>
      </c>
      <c r="D100" s="5">
        <v>43738</v>
      </c>
      <c r="E100" s="4"/>
      <c r="F100" s="1" t="s">
        <v>26</v>
      </c>
    </row>
    <row r="101" spans="1:6" x14ac:dyDescent="0.25">
      <c r="A101" s="1">
        <v>100</v>
      </c>
      <c r="B101" s="1" t="s">
        <v>142</v>
      </c>
      <c r="C101" s="2">
        <v>8558800</v>
      </c>
      <c r="D101" s="5">
        <v>43282</v>
      </c>
      <c r="E101" s="4"/>
      <c r="F101" s="1" t="s">
        <v>8</v>
      </c>
    </row>
    <row r="102" spans="1:6" x14ac:dyDescent="0.25">
      <c r="A102" s="1">
        <v>101</v>
      </c>
      <c r="B102" s="1" t="s">
        <v>143</v>
      </c>
      <c r="C102" s="2">
        <v>7901454</v>
      </c>
      <c r="D102" s="5">
        <v>43647</v>
      </c>
      <c r="E102" s="4"/>
      <c r="F102" s="1" t="s">
        <v>8</v>
      </c>
    </row>
    <row r="103" spans="1:6" x14ac:dyDescent="0.25">
      <c r="A103" s="1">
        <v>102</v>
      </c>
      <c r="B103" s="1" t="s">
        <v>144</v>
      </c>
      <c r="C103" s="2">
        <v>7538000</v>
      </c>
      <c r="D103" s="5">
        <v>43647</v>
      </c>
      <c r="E103" s="4"/>
      <c r="F103" s="1" t="s">
        <v>5</v>
      </c>
    </row>
    <row r="104" spans="1:6" x14ac:dyDescent="0.25">
      <c r="A104" s="1">
        <v>103</v>
      </c>
      <c r="B104" s="1" t="s">
        <v>145</v>
      </c>
      <c r="C104" s="2">
        <v>7524100</v>
      </c>
      <c r="D104" s="5">
        <v>43646</v>
      </c>
      <c r="E104" s="4"/>
      <c r="F104" s="1" t="s">
        <v>7</v>
      </c>
    </row>
    <row r="105" spans="1:6" x14ac:dyDescent="0.25">
      <c r="A105" s="1">
        <v>104</v>
      </c>
      <c r="B105" s="1" t="s">
        <v>146</v>
      </c>
      <c r="C105" s="2">
        <v>7152703</v>
      </c>
      <c r="D105" s="5">
        <v>43647</v>
      </c>
      <c r="E105" s="4"/>
      <c r="F105" s="1" t="s">
        <v>7</v>
      </c>
    </row>
    <row r="106" spans="1:6" x14ac:dyDescent="0.25">
      <c r="A106" s="1">
        <v>105</v>
      </c>
      <c r="B106" s="1" t="s">
        <v>147</v>
      </c>
      <c r="C106" s="2">
        <v>7123205</v>
      </c>
      <c r="D106" s="5">
        <v>43647</v>
      </c>
      <c r="E106" s="4"/>
      <c r="F106" s="1" t="s">
        <v>7</v>
      </c>
    </row>
    <row r="107" spans="1:6" x14ac:dyDescent="0.25">
      <c r="A107" s="1">
        <v>106</v>
      </c>
      <c r="B107" s="1" t="s">
        <v>148</v>
      </c>
      <c r="C107" s="2">
        <v>7000039</v>
      </c>
      <c r="D107" s="5">
        <v>43465</v>
      </c>
      <c r="E107" s="4"/>
      <c r="F107" s="1" t="s">
        <v>17</v>
      </c>
    </row>
    <row r="108" spans="1:6" x14ac:dyDescent="0.25">
      <c r="A108" s="1">
        <v>107</v>
      </c>
      <c r="B108" s="1" t="s">
        <v>149</v>
      </c>
      <c r="C108" s="2">
        <v>6963764</v>
      </c>
      <c r="D108" s="5">
        <v>43466</v>
      </c>
      <c r="E108" s="4"/>
      <c r="F108" s="1" t="s">
        <v>3</v>
      </c>
    </row>
    <row r="109" spans="1:6" x14ac:dyDescent="0.25">
      <c r="A109" s="1">
        <v>108</v>
      </c>
      <c r="B109" s="1" t="s">
        <v>150</v>
      </c>
      <c r="C109" s="2">
        <v>6855713</v>
      </c>
      <c r="D109" s="5">
        <v>43647</v>
      </c>
      <c r="E109" s="4"/>
      <c r="F109" s="1" t="s">
        <v>8</v>
      </c>
    </row>
    <row r="110" spans="1:6" x14ac:dyDescent="0.25">
      <c r="A110" s="1">
        <v>109</v>
      </c>
      <c r="B110" s="1" t="s">
        <v>151</v>
      </c>
      <c r="C110" s="2">
        <v>6777452</v>
      </c>
      <c r="D110" s="5">
        <v>43647</v>
      </c>
      <c r="E110" s="4"/>
      <c r="F110" s="1" t="s">
        <v>8</v>
      </c>
    </row>
    <row r="111" spans="1:6" x14ac:dyDescent="0.25">
      <c r="A111" s="1">
        <v>110</v>
      </c>
      <c r="B111" s="1" t="s">
        <v>152</v>
      </c>
      <c r="C111" s="2">
        <v>6704864</v>
      </c>
      <c r="D111" s="5">
        <v>43647</v>
      </c>
      <c r="E111" s="4"/>
      <c r="F111" s="1" t="s">
        <v>7</v>
      </c>
    </row>
    <row r="112" spans="1:6" x14ac:dyDescent="0.25">
      <c r="A112" s="1">
        <v>111</v>
      </c>
      <c r="B112" s="1" t="s">
        <v>153</v>
      </c>
      <c r="C112" s="2">
        <v>6490300</v>
      </c>
      <c r="D112" s="5">
        <v>43739</v>
      </c>
      <c r="E112" s="4"/>
      <c r="F112" s="1" t="s">
        <v>7</v>
      </c>
    </row>
    <row r="113" spans="1:6" x14ac:dyDescent="0.25">
      <c r="A113" s="1">
        <v>112</v>
      </c>
      <c r="B113" s="1" t="s">
        <v>154</v>
      </c>
      <c r="C113" s="2">
        <v>6460411</v>
      </c>
      <c r="D113" s="5">
        <v>43281</v>
      </c>
      <c r="E113" s="4"/>
      <c r="F113" s="1" t="s">
        <v>8</v>
      </c>
    </row>
    <row r="114" spans="1:6" x14ac:dyDescent="0.25">
      <c r="A114" s="1">
        <v>113</v>
      </c>
      <c r="B114" s="1" t="s">
        <v>155</v>
      </c>
      <c r="C114" s="2">
        <v>5942089</v>
      </c>
      <c r="D114" s="5">
        <v>43647</v>
      </c>
      <c r="E114" s="4"/>
      <c r="F114" s="1" t="s">
        <v>4</v>
      </c>
    </row>
    <row r="115" spans="1:6" x14ac:dyDescent="0.25">
      <c r="A115" s="1">
        <v>114</v>
      </c>
      <c r="B115" s="1" t="s">
        <v>156</v>
      </c>
      <c r="C115" s="2">
        <v>5827463</v>
      </c>
      <c r="D115" s="5">
        <v>43739</v>
      </c>
      <c r="E115" s="4"/>
      <c r="F115" s="1" t="s">
        <v>27</v>
      </c>
    </row>
    <row r="116" spans="1:6" x14ac:dyDescent="0.25">
      <c r="A116" s="1">
        <v>115</v>
      </c>
      <c r="B116" s="1" t="s">
        <v>157</v>
      </c>
      <c r="C116" s="2">
        <v>5703600</v>
      </c>
      <c r="D116" s="5">
        <v>43646</v>
      </c>
      <c r="E116" s="4"/>
      <c r="F116" s="1" t="s">
        <v>28</v>
      </c>
    </row>
    <row r="117" spans="1:6" x14ac:dyDescent="0.25">
      <c r="A117" s="1">
        <v>116</v>
      </c>
      <c r="B117" s="1" t="s">
        <v>158</v>
      </c>
      <c r="C117" s="2">
        <v>5527405</v>
      </c>
      <c r="D117" s="5">
        <v>43799</v>
      </c>
      <c r="E117" s="4"/>
      <c r="F117" s="1" t="s">
        <v>4</v>
      </c>
    </row>
    <row r="118" spans="1:6" x14ac:dyDescent="0.25">
      <c r="A118" s="1">
        <v>117</v>
      </c>
      <c r="B118" s="1" t="s">
        <v>159</v>
      </c>
      <c r="C118" s="2">
        <v>5496011</v>
      </c>
      <c r="D118" s="5">
        <v>43647</v>
      </c>
      <c r="E118" s="4"/>
      <c r="F118" s="1" t="s">
        <v>8</v>
      </c>
    </row>
    <row r="119" spans="1:6" x14ac:dyDescent="0.25">
      <c r="A119" s="1">
        <v>118</v>
      </c>
      <c r="B119" s="1" t="s">
        <v>160</v>
      </c>
      <c r="C119" s="2">
        <v>5450017</v>
      </c>
      <c r="D119" s="5">
        <v>43555</v>
      </c>
      <c r="E119" s="4"/>
      <c r="F119" s="1" t="s">
        <v>29</v>
      </c>
    </row>
    <row r="120" spans="1:6" x14ac:dyDescent="0.25">
      <c r="A120" s="1">
        <v>119</v>
      </c>
      <c r="B120" s="1" t="s">
        <v>161</v>
      </c>
      <c r="C120" s="2">
        <v>5380508</v>
      </c>
      <c r="D120" s="5">
        <v>43647</v>
      </c>
      <c r="E120" s="4"/>
      <c r="F120" s="1" t="s">
        <v>8</v>
      </c>
    </row>
    <row r="121" spans="1:6" x14ac:dyDescent="0.25">
      <c r="A121" s="1">
        <v>120</v>
      </c>
      <c r="B121" s="1" t="s">
        <v>162</v>
      </c>
      <c r="C121" s="2">
        <v>5356789</v>
      </c>
      <c r="D121" s="5">
        <v>43739</v>
      </c>
      <c r="E121" s="4"/>
      <c r="F121" s="1" t="s">
        <v>7</v>
      </c>
    </row>
    <row r="122" spans="1:6" x14ac:dyDescent="0.25">
      <c r="A122" s="1">
        <v>121</v>
      </c>
      <c r="B122" s="1" t="s">
        <v>163</v>
      </c>
      <c r="C122" s="2">
        <v>5058007</v>
      </c>
      <c r="D122" s="5">
        <v>43646</v>
      </c>
      <c r="E122" s="4"/>
      <c r="F122" s="1" t="s">
        <v>17</v>
      </c>
    </row>
    <row r="123" spans="1:6" x14ac:dyDescent="0.25">
      <c r="A123" s="1">
        <v>122</v>
      </c>
      <c r="B123" s="1" t="s">
        <v>287</v>
      </c>
      <c r="C123" s="2">
        <v>4976684</v>
      </c>
      <c r="D123" s="5">
        <v>43647</v>
      </c>
      <c r="E123" s="4"/>
      <c r="F123" s="1" t="s">
        <v>30</v>
      </c>
    </row>
    <row r="124" spans="1:6" x14ac:dyDescent="0.25">
      <c r="A124" s="1">
        <v>123</v>
      </c>
      <c r="B124" s="1" t="s">
        <v>164</v>
      </c>
      <c r="C124" s="2">
        <v>4953660</v>
      </c>
      <c r="D124" s="5">
        <v>43845</v>
      </c>
      <c r="E124" s="4"/>
      <c r="F124" s="1" t="s">
        <v>4</v>
      </c>
    </row>
    <row r="125" spans="1:6" x14ac:dyDescent="0.25">
      <c r="A125" s="1">
        <v>124</v>
      </c>
      <c r="B125" s="1" t="s">
        <v>165</v>
      </c>
      <c r="C125" s="2">
        <v>4921500</v>
      </c>
      <c r="D125" s="5">
        <v>43556</v>
      </c>
      <c r="E125" s="4"/>
      <c r="F125" s="1" t="s">
        <v>3</v>
      </c>
    </row>
    <row r="126" spans="1:6" x14ac:dyDescent="0.25">
      <c r="A126" s="1">
        <v>125</v>
      </c>
      <c r="B126" s="1" t="s">
        <v>166</v>
      </c>
      <c r="C126" s="2">
        <v>4674926</v>
      </c>
      <c r="D126" s="5">
        <v>43790</v>
      </c>
      <c r="E126" s="4"/>
      <c r="F126" s="1" t="s">
        <v>31</v>
      </c>
    </row>
    <row r="127" spans="1:6" x14ac:dyDescent="0.25">
      <c r="A127" s="1">
        <v>126</v>
      </c>
      <c r="B127" s="1" t="s">
        <v>167</v>
      </c>
      <c r="C127" s="2">
        <v>4475353</v>
      </c>
      <c r="D127" s="5">
        <v>43647</v>
      </c>
      <c r="E127" s="4"/>
      <c r="F127" s="1" t="s">
        <v>8</v>
      </c>
    </row>
    <row r="128" spans="1:6" x14ac:dyDescent="0.25">
      <c r="A128" s="1">
        <v>127</v>
      </c>
      <c r="B128" s="1" t="s">
        <v>168</v>
      </c>
      <c r="C128" s="2">
        <v>4420110</v>
      </c>
      <c r="D128" s="5">
        <v>43466</v>
      </c>
      <c r="E128" s="4"/>
      <c r="F128" s="1" t="s">
        <v>7</v>
      </c>
    </row>
    <row r="129" spans="1:6" x14ac:dyDescent="0.25">
      <c r="A129" s="1">
        <v>128</v>
      </c>
      <c r="B129" s="1" t="s">
        <v>169</v>
      </c>
      <c r="C129" s="2">
        <v>4284633</v>
      </c>
      <c r="D129" s="5">
        <v>42151</v>
      </c>
      <c r="E129" s="4"/>
      <c r="F129" s="1" t="s">
        <v>22</v>
      </c>
    </row>
    <row r="130" spans="1:6" x14ac:dyDescent="0.25">
      <c r="A130" s="1">
        <v>129</v>
      </c>
      <c r="B130" s="1" t="s">
        <v>170</v>
      </c>
      <c r="C130" s="2">
        <v>4218808</v>
      </c>
      <c r="D130" s="5">
        <v>43647</v>
      </c>
      <c r="E130" s="4"/>
      <c r="F130" s="1" t="s">
        <v>3</v>
      </c>
    </row>
    <row r="131" spans="1:6" x14ac:dyDescent="0.25">
      <c r="A131" s="1">
        <v>130</v>
      </c>
      <c r="B131" s="1" t="s">
        <v>171</v>
      </c>
      <c r="C131" s="2">
        <v>4130304</v>
      </c>
      <c r="D131" s="5">
        <v>43647</v>
      </c>
      <c r="E131" s="4"/>
      <c r="F131" s="1" t="s">
        <v>4</v>
      </c>
    </row>
    <row r="132" spans="1:6" x14ac:dyDescent="0.25">
      <c r="A132" s="1">
        <v>131</v>
      </c>
      <c r="B132" s="1" t="s">
        <v>172</v>
      </c>
      <c r="C132" s="2">
        <v>4077347</v>
      </c>
      <c r="D132" s="5">
        <v>43647</v>
      </c>
      <c r="E132" s="4"/>
      <c r="F132" s="1" t="s">
        <v>7</v>
      </c>
    </row>
    <row r="133" spans="1:6" x14ac:dyDescent="0.25">
      <c r="A133" s="1">
        <v>132</v>
      </c>
      <c r="B133" s="1" t="s">
        <v>173</v>
      </c>
      <c r="C133" s="2">
        <v>3850000</v>
      </c>
      <c r="D133" s="5">
        <v>39903</v>
      </c>
      <c r="E133" s="4"/>
      <c r="F133" s="1" t="s">
        <v>32</v>
      </c>
    </row>
    <row r="134" spans="1:6" x14ac:dyDescent="0.25">
      <c r="A134" s="1">
        <v>133</v>
      </c>
      <c r="B134" s="1" t="s">
        <v>278</v>
      </c>
      <c r="C134" s="2">
        <v>3723500</v>
      </c>
      <c r="D134" s="5">
        <v>43466</v>
      </c>
      <c r="E134" s="4"/>
      <c r="F134" s="1" t="s">
        <v>7</v>
      </c>
    </row>
    <row r="135" spans="1:6" x14ac:dyDescent="0.25">
      <c r="A135" s="1">
        <v>134</v>
      </c>
      <c r="B135" s="1" t="s">
        <v>174</v>
      </c>
      <c r="C135" s="2">
        <v>3518552</v>
      </c>
      <c r="D135" s="5">
        <v>43646</v>
      </c>
      <c r="E135" s="4"/>
      <c r="F135" s="1" t="s">
        <v>3</v>
      </c>
    </row>
    <row r="136" spans="1:6" x14ac:dyDescent="0.25">
      <c r="A136" s="1">
        <v>135</v>
      </c>
      <c r="B136" s="1" t="s">
        <v>175</v>
      </c>
      <c r="C136" s="2">
        <v>3497117</v>
      </c>
      <c r="D136" s="5">
        <v>43647</v>
      </c>
      <c r="E136" s="4"/>
      <c r="F136" s="1" t="s">
        <v>8</v>
      </c>
    </row>
    <row r="137" spans="1:6" x14ac:dyDescent="0.25">
      <c r="A137" s="1">
        <v>136</v>
      </c>
      <c r="B137" s="1" t="s">
        <v>176</v>
      </c>
      <c r="C137" s="2">
        <v>3301000</v>
      </c>
      <c r="D137" s="5">
        <v>43647</v>
      </c>
      <c r="E137" s="4"/>
      <c r="F137" s="1" t="s">
        <v>4</v>
      </c>
    </row>
    <row r="138" spans="1:6" x14ac:dyDescent="0.25">
      <c r="A138" s="1">
        <v>137</v>
      </c>
      <c r="B138" s="1" t="s">
        <v>42</v>
      </c>
      <c r="C138" s="2">
        <v>3370000</v>
      </c>
      <c r="D138" s="5">
        <v>43100</v>
      </c>
      <c r="E138" s="4"/>
      <c r="F138" s="1" t="s">
        <v>3</v>
      </c>
    </row>
    <row r="139" spans="1:6" x14ac:dyDescent="0.25">
      <c r="A139" s="1">
        <v>138</v>
      </c>
      <c r="B139" s="1" t="s">
        <v>177</v>
      </c>
      <c r="C139" s="2">
        <v>3297806</v>
      </c>
      <c r="D139" s="5">
        <v>43845</v>
      </c>
      <c r="E139" s="4"/>
      <c r="F139" s="1" t="s">
        <v>4</v>
      </c>
    </row>
    <row r="140" spans="1:6" x14ac:dyDescent="0.25">
      <c r="A140" s="1">
        <v>139</v>
      </c>
      <c r="B140" s="1" t="s">
        <v>178</v>
      </c>
      <c r="C140" s="2">
        <v>3195153</v>
      </c>
      <c r="D140" s="5">
        <v>43282</v>
      </c>
      <c r="E140" s="4"/>
      <c r="F140" s="1" t="s">
        <v>7</v>
      </c>
    </row>
    <row r="141" spans="1:6" x14ac:dyDescent="0.25">
      <c r="A141" s="1">
        <v>140</v>
      </c>
      <c r="B141" s="1" t="s">
        <v>179</v>
      </c>
      <c r="C141" s="2">
        <v>2957500</v>
      </c>
      <c r="D141" s="5">
        <v>43738</v>
      </c>
      <c r="E141" s="4"/>
      <c r="F141" s="1" t="s">
        <v>9</v>
      </c>
    </row>
    <row r="142" spans="1:6" x14ac:dyDescent="0.25">
      <c r="A142" s="1">
        <v>141</v>
      </c>
      <c r="B142" s="1" t="s">
        <v>180</v>
      </c>
      <c r="C142" s="2">
        <v>2862427</v>
      </c>
      <c r="D142" s="5">
        <v>43466</v>
      </c>
      <c r="E142" s="4"/>
      <c r="F142" s="1" t="s">
        <v>33</v>
      </c>
    </row>
    <row r="143" spans="1:6" x14ac:dyDescent="0.25">
      <c r="A143" s="1">
        <v>142</v>
      </c>
      <c r="B143" s="1" t="s">
        <v>181</v>
      </c>
      <c r="C143" s="2">
        <v>2794329</v>
      </c>
      <c r="D143" s="5">
        <v>43831</v>
      </c>
      <c r="E143" s="4"/>
      <c r="F143" s="1" t="s">
        <v>34</v>
      </c>
    </row>
    <row r="144" spans="1:6" x14ac:dyDescent="0.25">
      <c r="A144" s="1">
        <v>143</v>
      </c>
      <c r="B144" s="1" t="s">
        <v>182</v>
      </c>
      <c r="C144" s="2">
        <v>2747282</v>
      </c>
      <c r="D144" s="5">
        <v>43738</v>
      </c>
      <c r="E144" s="4"/>
      <c r="F144" s="1" t="s">
        <v>35</v>
      </c>
    </row>
    <row r="145" spans="1:6" x14ac:dyDescent="0.25">
      <c r="A145" s="1">
        <v>144</v>
      </c>
      <c r="B145" s="1" t="s">
        <v>183</v>
      </c>
      <c r="C145" s="2">
        <v>2726667</v>
      </c>
      <c r="D145" s="5">
        <v>43465</v>
      </c>
      <c r="E145" s="4"/>
      <c r="F145" s="1" t="s">
        <v>7</v>
      </c>
    </row>
    <row r="146" spans="1:6" x14ac:dyDescent="0.25">
      <c r="A146" s="1">
        <v>145</v>
      </c>
      <c r="B146" s="1" t="s">
        <v>281</v>
      </c>
      <c r="C146" s="2">
        <v>2681735</v>
      </c>
      <c r="D146" s="5">
        <v>43466</v>
      </c>
      <c r="E146" s="4"/>
      <c r="F146" s="1" t="s">
        <v>7</v>
      </c>
    </row>
    <row r="147" spans="1:6" x14ac:dyDescent="0.25">
      <c r="A147" s="1">
        <v>146</v>
      </c>
      <c r="B147" s="1" t="s">
        <v>184</v>
      </c>
      <c r="C147" s="2">
        <v>2458936</v>
      </c>
      <c r="D147" s="5">
        <v>43647</v>
      </c>
      <c r="E147" s="4"/>
      <c r="F147" s="1" t="s">
        <v>33</v>
      </c>
    </row>
    <row r="148" spans="1:6" x14ac:dyDescent="0.25">
      <c r="A148" s="1">
        <v>147</v>
      </c>
      <c r="B148" s="1" t="s">
        <v>185</v>
      </c>
      <c r="C148" s="2">
        <v>2347706</v>
      </c>
      <c r="D148" s="5">
        <v>43647</v>
      </c>
      <c r="E148" s="4"/>
      <c r="F148" s="1" t="s">
        <v>8</v>
      </c>
    </row>
    <row r="149" spans="1:6" x14ac:dyDescent="0.25">
      <c r="A149" s="1">
        <v>148</v>
      </c>
      <c r="B149" s="1" t="s">
        <v>186</v>
      </c>
      <c r="C149" s="2">
        <v>2338851</v>
      </c>
      <c r="D149" s="5">
        <v>43647</v>
      </c>
      <c r="E149" s="4"/>
      <c r="F149" s="1" t="s">
        <v>33</v>
      </c>
    </row>
    <row r="150" spans="1:6" x14ac:dyDescent="0.25">
      <c r="A150" s="1">
        <v>149</v>
      </c>
      <c r="B150" s="1" t="s">
        <v>187</v>
      </c>
      <c r="C150" s="2">
        <v>2172579</v>
      </c>
      <c r="D150" s="5">
        <v>43647</v>
      </c>
      <c r="E150" s="4"/>
      <c r="F150" s="1" t="s">
        <v>8</v>
      </c>
    </row>
    <row r="151" spans="1:6" x14ac:dyDescent="0.25">
      <c r="A151" s="1">
        <v>150</v>
      </c>
      <c r="B151" s="1" t="s">
        <v>188</v>
      </c>
      <c r="C151" s="2">
        <v>2089310</v>
      </c>
      <c r="D151" s="5">
        <v>43647</v>
      </c>
      <c r="E151" s="4"/>
      <c r="F151" s="1" t="s">
        <v>4</v>
      </c>
    </row>
    <row r="152" spans="1:6" x14ac:dyDescent="0.25">
      <c r="A152" s="1">
        <v>151</v>
      </c>
      <c r="B152" s="1" t="s">
        <v>189</v>
      </c>
      <c r="C152" s="2">
        <v>2077132</v>
      </c>
      <c r="D152" s="5">
        <v>43465</v>
      </c>
      <c r="E152" s="4"/>
      <c r="F152" s="1" t="s">
        <v>7</v>
      </c>
    </row>
    <row r="153" spans="1:6" x14ac:dyDescent="0.25">
      <c r="A153" s="1">
        <v>152</v>
      </c>
      <c r="B153" s="1" t="s">
        <v>190</v>
      </c>
      <c r="C153" s="2">
        <v>2007200</v>
      </c>
      <c r="D153" s="5">
        <v>42470</v>
      </c>
      <c r="E153" s="4"/>
      <c r="F153" s="1" t="s">
        <v>8</v>
      </c>
    </row>
    <row r="154" spans="1:6" x14ac:dyDescent="0.25">
      <c r="A154" s="1">
        <v>153</v>
      </c>
      <c r="B154" s="1" t="s">
        <v>191</v>
      </c>
      <c r="C154" s="2">
        <v>1909400</v>
      </c>
      <c r="D154" s="5">
        <v>43770</v>
      </c>
      <c r="E154" s="4"/>
      <c r="F154" s="1" t="s">
        <v>35</v>
      </c>
    </row>
    <row r="155" spans="1:6" x14ac:dyDescent="0.25">
      <c r="A155" s="1">
        <v>154</v>
      </c>
      <c r="B155" s="1" t="s">
        <v>192</v>
      </c>
      <c r="C155" s="2">
        <v>1795666</v>
      </c>
      <c r="D155" s="5">
        <v>43465</v>
      </c>
      <c r="E155" s="4"/>
      <c r="F155" s="1" t="s">
        <v>36</v>
      </c>
    </row>
    <row r="156" spans="1:6" x14ac:dyDescent="0.25">
      <c r="A156" s="1">
        <v>155</v>
      </c>
      <c r="B156" s="1" t="s">
        <v>193</v>
      </c>
      <c r="C156" s="2">
        <v>1604528</v>
      </c>
      <c r="D156" s="5">
        <v>43647</v>
      </c>
      <c r="E156" s="4"/>
      <c r="F156" s="1" t="s">
        <v>8</v>
      </c>
    </row>
    <row r="157" spans="1:6" x14ac:dyDescent="0.25">
      <c r="A157" s="1">
        <v>156</v>
      </c>
      <c r="B157" s="1" t="s">
        <v>194</v>
      </c>
      <c r="C157" s="2">
        <v>1543300</v>
      </c>
      <c r="D157" s="5">
        <v>43647</v>
      </c>
      <c r="E157" s="4"/>
      <c r="F157" s="1" t="s">
        <v>37</v>
      </c>
    </row>
    <row r="158" spans="1:6" x14ac:dyDescent="0.25">
      <c r="A158" s="1">
        <v>157</v>
      </c>
      <c r="B158" s="1" t="s">
        <v>195</v>
      </c>
      <c r="C158" s="2">
        <v>1387149</v>
      </c>
      <c r="D158" s="5">
        <v>43647</v>
      </c>
      <c r="E158" s="4"/>
      <c r="F158" s="1" t="s">
        <v>37</v>
      </c>
    </row>
    <row r="159" spans="1:6" x14ac:dyDescent="0.25">
      <c r="A159" s="1">
        <v>158</v>
      </c>
      <c r="B159" s="1" t="s">
        <v>196</v>
      </c>
      <c r="C159" s="2">
        <v>1363985</v>
      </c>
      <c r="D159" s="5">
        <v>43646</v>
      </c>
      <c r="E159" s="4"/>
      <c r="F159" s="1" t="s">
        <v>33</v>
      </c>
    </row>
    <row r="160" spans="1:6" x14ac:dyDescent="0.25">
      <c r="A160" s="1">
        <v>159</v>
      </c>
      <c r="B160" s="1" t="s">
        <v>197</v>
      </c>
      <c r="C160" s="2">
        <v>1358276</v>
      </c>
      <c r="D160" s="5">
        <v>43282</v>
      </c>
      <c r="E160" s="4"/>
      <c r="F160" s="1" t="s">
        <v>3</v>
      </c>
    </row>
    <row r="161" spans="1:6" x14ac:dyDescent="0.25">
      <c r="A161" s="1">
        <v>160</v>
      </c>
      <c r="B161" s="1" t="s">
        <v>198</v>
      </c>
      <c r="C161" s="2">
        <v>1323820</v>
      </c>
      <c r="D161" s="5">
        <v>43466</v>
      </c>
      <c r="E161" s="4"/>
      <c r="F161" s="1" t="s">
        <v>3</v>
      </c>
    </row>
    <row r="162" spans="1:6" x14ac:dyDescent="0.25">
      <c r="A162" s="1">
        <v>161</v>
      </c>
      <c r="B162" s="1" t="s">
        <v>199</v>
      </c>
      <c r="C162" s="2">
        <v>1265985</v>
      </c>
      <c r="D162" s="5">
        <v>43647</v>
      </c>
      <c r="E162" s="4"/>
      <c r="F162" s="1" t="s">
        <v>33</v>
      </c>
    </row>
    <row r="163" spans="1:6" x14ac:dyDescent="0.25">
      <c r="A163" s="1">
        <v>162</v>
      </c>
      <c r="B163" s="1" t="s">
        <v>200</v>
      </c>
      <c r="C163" s="2">
        <v>1093238</v>
      </c>
      <c r="D163" s="5">
        <v>42866</v>
      </c>
      <c r="E163" s="4"/>
      <c r="F163" s="1" t="s">
        <v>8</v>
      </c>
    </row>
    <row r="164" spans="1:6" x14ac:dyDescent="0.25">
      <c r="A164" s="1">
        <v>163</v>
      </c>
      <c r="B164" s="1" t="s">
        <v>201</v>
      </c>
      <c r="C164" s="2">
        <v>1078373</v>
      </c>
      <c r="D164" s="5">
        <v>43647</v>
      </c>
      <c r="E164" s="4"/>
      <c r="F164" s="1" t="s">
        <v>8</v>
      </c>
    </row>
    <row r="165" spans="1:6" x14ac:dyDescent="0.25">
      <c r="A165" s="1">
        <v>164</v>
      </c>
      <c r="B165" s="1" t="s">
        <v>202</v>
      </c>
      <c r="C165" s="2">
        <v>884887</v>
      </c>
      <c r="D165" s="5">
        <v>42995</v>
      </c>
      <c r="E165" s="4"/>
      <c r="F165" s="1" t="s">
        <v>3</v>
      </c>
    </row>
    <row r="166" spans="1:6" x14ac:dyDescent="0.25">
      <c r="A166" s="1">
        <v>165</v>
      </c>
      <c r="B166" s="1" t="s">
        <v>203</v>
      </c>
      <c r="C166" s="2">
        <v>873724</v>
      </c>
      <c r="D166" s="5">
        <v>43647</v>
      </c>
      <c r="E166" s="4"/>
      <c r="F166" s="1" t="s">
        <v>8</v>
      </c>
    </row>
    <row r="167" spans="1:6" x14ac:dyDescent="0.25">
      <c r="A167" s="1">
        <v>166</v>
      </c>
      <c r="B167" s="1" t="s">
        <v>204</v>
      </c>
      <c r="C167" s="2">
        <v>8642</v>
      </c>
      <c r="D167" s="5">
        <v>43100</v>
      </c>
      <c r="E167" s="4"/>
      <c r="F167" s="1" t="s">
        <v>3</v>
      </c>
    </row>
    <row r="168" spans="1:6" x14ac:dyDescent="0.25">
      <c r="A168" s="1">
        <v>167</v>
      </c>
      <c r="B168" s="1" t="s">
        <v>205</v>
      </c>
      <c r="C168" s="2">
        <v>782766</v>
      </c>
      <c r="D168" s="5">
        <v>43647</v>
      </c>
      <c r="E168" s="4"/>
      <c r="F168" s="1" t="s">
        <v>3</v>
      </c>
    </row>
    <row r="169" spans="1:6" x14ac:dyDescent="0.25">
      <c r="A169" s="1">
        <v>168</v>
      </c>
      <c r="B169" s="1" t="s">
        <v>206</v>
      </c>
      <c r="C169" s="2">
        <v>741672</v>
      </c>
      <c r="D169" s="5">
        <v>43647</v>
      </c>
      <c r="E169" s="4"/>
      <c r="F169" s="1" t="s">
        <v>1</v>
      </c>
    </row>
    <row r="170" spans="1:6" x14ac:dyDescent="0.25">
      <c r="A170" s="1">
        <v>169</v>
      </c>
      <c r="B170" s="1" t="s">
        <v>207</v>
      </c>
      <c r="C170" s="2">
        <v>680806</v>
      </c>
      <c r="D170" s="5">
        <v>43647</v>
      </c>
      <c r="E170" s="4"/>
      <c r="F170" s="1" t="s">
        <v>8</v>
      </c>
    </row>
    <row r="171" spans="1:6" x14ac:dyDescent="0.25">
      <c r="A171" s="1">
        <v>170</v>
      </c>
      <c r="B171" s="1" t="s">
        <v>208</v>
      </c>
      <c r="C171" s="2">
        <v>6761</v>
      </c>
      <c r="D171" s="5">
        <v>43738</v>
      </c>
      <c r="E171" s="4"/>
      <c r="F171" s="1" t="s">
        <v>3</v>
      </c>
    </row>
    <row r="172" spans="1:6" x14ac:dyDescent="0.25">
      <c r="A172" s="1">
        <v>171</v>
      </c>
      <c r="B172" s="1" t="s">
        <v>209</v>
      </c>
      <c r="C172" s="2">
        <v>622359</v>
      </c>
      <c r="D172" s="5">
        <v>43101</v>
      </c>
      <c r="E172" s="4"/>
      <c r="F172" s="1" t="s">
        <v>33</v>
      </c>
    </row>
    <row r="173" spans="1:6" x14ac:dyDescent="0.25">
      <c r="A173" s="1">
        <v>172</v>
      </c>
      <c r="B173" s="1" t="s">
        <v>210</v>
      </c>
      <c r="C173" s="2">
        <v>613894</v>
      </c>
      <c r="D173" s="5">
        <v>43466</v>
      </c>
      <c r="E173" s="4"/>
      <c r="F173" s="1" t="s">
        <v>3</v>
      </c>
    </row>
    <row r="174" spans="1:6" x14ac:dyDescent="0.25">
      <c r="A174" s="1">
        <v>173</v>
      </c>
      <c r="B174" s="1" t="s">
        <v>211</v>
      </c>
      <c r="C174" s="2">
        <v>582463</v>
      </c>
      <c r="D174" s="5">
        <v>43647</v>
      </c>
      <c r="E174" s="4"/>
      <c r="F174" s="1" t="s">
        <v>8</v>
      </c>
    </row>
    <row r="175" spans="1:6" x14ac:dyDescent="0.25">
      <c r="A175" s="1">
        <v>174</v>
      </c>
      <c r="B175" s="1" t="s">
        <v>212</v>
      </c>
      <c r="C175" s="2">
        <v>581372</v>
      </c>
      <c r="D175" s="5">
        <v>43647</v>
      </c>
      <c r="E175" s="4"/>
      <c r="F175" s="1" t="s">
        <v>38</v>
      </c>
    </row>
    <row r="176" spans="1:6" x14ac:dyDescent="0.25">
      <c r="A176" s="1">
        <v>175</v>
      </c>
      <c r="B176" s="1" t="s">
        <v>213</v>
      </c>
      <c r="C176" s="2">
        <v>550483</v>
      </c>
      <c r="D176" s="5">
        <v>43647</v>
      </c>
      <c r="E176" s="4"/>
      <c r="F176" s="1" t="s">
        <v>31</v>
      </c>
    </row>
    <row r="177" spans="1:6" x14ac:dyDescent="0.25">
      <c r="A177" s="1">
        <v>176</v>
      </c>
      <c r="B177" s="1" t="s">
        <v>214</v>
      </c>
      <c r="C177" s="2">
        <v>493559</v>
      </c>
      <c r="D177" s="5">
        <v>43465</v>
      </c>
      <c r="E177" s="4"/>
      <c r="F177" s="1" t="s">
        <v>33</v>
      </c>
    </row>
    <row r="178" spans="1:6" x14ac:dyDescent="0.25">
      <c r="A178" s="1">
        <v>177</v>
      </c>
      <c r="B178" s="1" t="s">
        <v>215</v>
      </c>
      <c r="C178" s="2">
        <v>469</v>
      </c>
      <c r="D178" s="5">
        <v>43101</v>
      </c>
      <c r="E178" s="4"/>
      <c r="F178" s="1" t="s">
        <v>31</v>
      </c>
    </row>
    <row r="179" spans="1:6" x14ac:dyDescent="0.25">
      <c r="A179" s="1">
        <v>178</v>
      </c>
      <c r="B179" s="1" t="s">
        <v>216</v>
      </c>
      <c r="C179" s="2">
        <v>4424</v>
      </c>
      <c r="D179" s="5">
        <v>43282</v>
      </c>
      <c r="E179" s="4"/>
      <c r="F179" s="1" t="s">
        <v>33</v>
      </c>
    </row>
    <row r="180" spans="1:6" x14ac:dyDescent="0.25">
      <c r="A180" s="1">
        <v>179</v>
      </c>
      <c r="B180" s="1" t="s">
        <v>217</v>
      </c>
      <c r="C180" s="2">
        <v>408487</v>
      </c>
      <c r="D180" s="5">
        <v>43647</v>
      </c>
      <c r="E180" s="4"/>
      <c r="F180" s="1" t="s">
        <v>39</v>
      </c>
    </row>
    <row r="181" spans="1:6" x14ac:dyDescent="0.25">
      <c r="A181" s="1">
        <v>180</v>
      </c>
      <c r="B181" s="1" t="s">
        <v>218</v>
      </c>
      <c r="C181" s="2">
        <v>38534</v>
      </c>
      <c r="D181" s="5">
        <v>43647</v>
      </c>
      <c r="E181" s="4"/>
      <c r="F181" s="1" t="s">
        <v>8</v>
      </c>
    </row>
    <row r="182" spans="1:6" x14ac:dyDescent="0.25">
      <c r="A182" s="1">
        <v>181</v>
      </c>
      <c r="B182" s="1" t="s">
        <v>219</v>
      </c>
      <c r="C182" s="2">
        <v>375775</v>
      </c>
      <c r="D182" s="5">
        <v>43465</v>
      </c>
      <c r="E182" s="4"/>
      <c r="F182" s="1" t="s">
        <v>3</v>
      </c>
    </row>
    <row r="183" spans="1:6" x14ac:dyDescent="0.25">
      <c r="A183" s="1">
        <v>182</v>
      </c>
      <c r="B183" s="1" t="s">
        <v>220</v>
      </c>
      <c r="C183" s="2">
        <v>36286</v>
      </c>
      <c r="D183" s="5">
        <v>43738</v>
      </c>
      <c r="E183" s="4"/>
      <c r="F183" s="1" t="s">
        <v>3</v>
      </c>
    </row>
    <row r="184" spans="1:6" x14ac:dyDescent="0.25">
      <c r="A184" s="1">
        <v>183</v>
      </c>
      <c r="B184" s="1" t="s">
        <v>221</v>
      </c>
      <c r="C184" s="2">
        <v>351965</v>
      </c>
      <c r="D184" s="5">
        <v>43100</v>
      </c>
      <c r="E184" s="4"/>
      <c r="F184" s="1" t="s">
        <v>3</v>
      </c>
    </row>
    <row r="185" spans="1:6" x14ac:dyDescent="0.25">
      <c r="A185" s="1">
        <v>184</v>
      </c>
      <c r="B185" s="1" t="s">
        <v>222</v>
      </c>
      <c r="C185" s="2">
        <v>3045</v>
      </c>
      <c r="D185" s="5">
        <v>43282</v>
      </c>
      <c r="E185" s="4"/>
      <c r="F185" s="1" t="s">
        <v>3</v>
      </c>
    </row>
    <row r="186" spans="1:6" x14ac:dyDescent="0.25">
      <c r="A186" s="1">
        <v>185</v>
      </c>
      <c r="B186" s="1" t="s">
        <v>223</v>
      </c>
      <c r="C186" s="2">
        <v>287025</v>
      </c>
      <c r="D186" s="5">
        <v>43647</v>
      </c>
      <c r="E186" s="4"/>
      <c r="F186" s="1" t="s">
        <v>3</v>
      </c>
    </row>
    <row r="187" spans="1:6" x14ac:dyDescent="0.25">
      <c r="A187" s="1">
        <v>186</v>
      </c>
      <c r="B187" s="1" t="s">
        <v>224</v>
      </c>
      <c r="C187" s="2">
        <v>2822</v>
      </c>
      <c r="D187" s="5">
        <v>43101</v>
      </c>
      <c r="E187" s="4"/>
      <c r="F187" s="1" t="s">
        <v>3</v>
      </c>
    </row>
    <row r="188" spans="1:6" x14ac:dyDescent="0.25">
      <c r="A188" s="1">
        <v>187</v>
      </c>
      <c r="B188" s="1" t="s">
        <v>225</v>
      </c>
      <c r="C188" s="2">
        <v>275918</v>
      </c>
      <c r="D188" s="5">
        <v>42964</v>
      </c>
      <c r="E188" s="4"/>
      <c r="F188" s="1" t="s">
        <v>38</v>
      </c>
    </row>
    <row r="189" spans="1:6" x14ac:dyDescent="0.25">
      <c r="A189" s="1">
        <v>188</v>
      </c>
      <c r="B189" s="1" t="s">
        <v>226</v>
      </c>
      <c r="C189" s="2">
        <v>244832</v>
      </c>
      <c r="D189" s="5">
        <v>43101</v>
      </c>
      <c r="E189" s="4"/>
      <c r="F189" s="1" t="s">
        <v>33</v>
      </c>
    </row>
    <row r="190" spans="1:6" x14ac:dyDescent="0.25">
      <c r="A190" s="1">
        <v>189</v>
      </c>
      <c r="B190" s="1" t="s">
        <v>227</v>
      </c>
      <c r="C190" s="2">
        <v>201784</v>
      </c>
      <c r="D190" s="5">
        <v>43282</v>
      </c>
      <c r="E190" s="4"/>
      <c r="F190" s="1" t="s">
        <v>38</v>
      </c>
    </row>
    <row r="191" spans="1:6" x14ac:dyDescent="0.25">
      <c r="A191" s="1">
        <v>190</v>
      </c>
      <c r="B191" s="1" t="s">
        <v>228</v>
      </c>
      <c r="C191" s="2">
        <v>200874</v>
      </c>
      <c r="D191" s="5">
        <v>43647</v>
      </c>
      <c r="E191" s="4"/>
      <c r="F191" s="1" t="s">
        <v>40</v>
      </c>
    </row>
    <row r="192" spans="1:6" x14ac:dyDescent="0.25">
      <c r="A192" s="1">
        <v>191</v>
      </c>
      <c r="B192" s="1" t="s">
        <v>229</v>
      </c>
      <c r="C192" s="2">
        <v>178696</v>
      </c>
      <c r="D192" s="5">
        <v>43282</v>
      </c>
      <c r="E192" s="4"/>
      <c r="F192" s="1" t="s">
        <v>8</v>
      </c>
    </row>
    <row r="193" spans="1:6" x14ac:dyDescent="0.25">
      <c r="A193" s="1">
        <v>192</v>
      </c>
      <c r="B193" s="1" t="s">
        <v>230</v>
      </c>
      <c r="C193" s="2">
        <v>1724</v>
      </c>
      <c r="D193" s="5">
        <v>43282</v>
      </c>
      <c r="E193" s="4"/>
      <c r="F193" s="1" t="s">
        <v>31</v>
      </c>
    </row>
    <row r="194" spans="1:6" x14ac:dyDescent="0.25">
      <c r="A194" s="1">
        <v>193</v>
      </c>
      <c r="B194" s="1" t="s">
        <v>231</v>
      </c>
      <c r="C194" s="2">
        <v>158665</v>
      </c>
      <c r="D194" s="5">
        <v>43466</v>
      </c>
      <c r="E194" s="4"/>
      <c r="F194" s="1" t="s">
        <v>33</v>
      </c>
    </row>
    <row r="195" spans="1:6" x14ac:dyDescent="0.25">
      <c r="A195" s="1">
        <v>194</v>
      </c>
      <c r="B195" s="1" t="s">
        <v>232</v>
      </c>
      <c r="C195" s="2">
        <v>148</v>
      </c>
      <c r="D195" s="5">
        <v>43466</v>
      </c>
      <c r="E195" s="4"/>
      <c r="F195" s="1" t="s">
        <v>8</v>
      </c>
    </row>
    <row r="196" spans="1:6" x14ac:dyDescent="0.25">
      <c r="A196" s="1">
        <v>195</v>
      </c>
      <c r="B196" s="1" t="s">
        <v>233</v>
      </c>
      <c r="C196" s="2">
        <v>1201</v>
      </c>
      <c r="D196" s="5">
        <v>43282</v>
      </c>
      <c r="E196" s="4"/>
      <c r="F196" s="1" t="s">
        <v>3</v>
      </c>
    </row>
    <row r="197" spans="1:6" x14ac:dyDescent="0.25">
      <c r="A197" s="1">
        <v>196</v>
      </c>
      <c r="B197" s="1" t="s">
        <v>234</v>
      </c>
      <c r="C197" s="2">
        <v>112309</v>
      </c>
      <c r="D197" s="5">
        <v>43555</v>
      </c>
      <c r="E197" s="4"/>
      <c r="F197" s="1" t="s">
        <v>31</v>
      </c>
    </row>
    <row r="198" spans="1:6" x14ac:dyDescent="0.25">
      <c r="A198" s="1">
        <v>197</v>
      </c>
      <c r="B198" s="1" t="s">
        <v>235</v>
      </c>
      <c r="C198" s="2">
        <v>112003</v>
      </c>
      <c r="D198" s="5">
        <v>43647</v>
      </c>
      <c r="E198" s="4"/>
      <c r="F198" s="1" t="s">
        <v>33</v>
      </c>
    </row>
    <row r="199" spans="1:6" x14ac:dyDescent="0.25">
      <c r="A199" s="1">
        <v>198</v>
      </c>
      <c r="B199" s="1" t="s">
        <v>282</v>
      </c>
      <c r="C199" s="2">
        <v>110608</v>
      </c>
      <c r="D199" s="5">
        <v>43647</v>
      </c>
      <c r="E199" s="4"/>
      <c r="F199" s="1" t="s">
        <v>8</v>
      </c>
    </row>
    <row r="200" spans="1:6" x14ac:dyDescent="0.25">
      <c r="A200" s="1">
        <v>199</v>
      </c>
      <c r="B200" s="1" t="s">
        <v>236</v>
      </c>
      <c r="C200" s="2">
        <v>1068</v>
      </c>
      <c r="D200" s="5">
        <v>43465</v>
      </c>
      <c r="E200" s="4"/>
      <c r="F200" s="1" t="s">
        <v>33</v>
      </c>
    </row>
    <row r="201" spans="1:6" x14ac:dyDescent="0.25">
      <c r="A201" s="1">
        <v>200</v>
      </c>
      <c r="B201" s="1" t="s">
        <v>237</v>
      </c>
      <c r="C201" s="2">
        <v>104578</v>
      </c>
      <c r="D201" s="5">
        <v>43647</v>
      </c>
      <c r="E201" s="4"/>
      <c r="F201" s="1" t="s">
        <v>8</v>
      </c>
    </row>
    <row r="202" spans="1:6" x14ac:dyDescent="0.25">
      <c r="A202" s="1">
        <v>201</v>
      </c>
      <c r="B202" s="1" t="s">
        <v>238</v>
      </c>
      <c r="C202" s="2">
        <v>104468</v>
      </c>
      <c r="D202" s="5">
        <v>43647</v>
      </c>
      <c r="E202" s="4"/>
      <c r="F202" s="1" t="s">
        <v>3</v>
      </c>
    </row>
    <row r="203" spans="1:6" x14ac:dyDescent="0.25">
      <c r="A203" s="1">
        <v>202</v>
      </c>
      <c r="B203" s="1" t="s">
        <v>239</v>
      </c>
      <c r="C203" s="2">
        <v>100651</v>
      </c>
      <c r="D203" s="5">
        <v>42704</v>
      </c>
      <c r="E203" s="4"/>
      <c r="F203" s="1" t="s">
        <v>33</v>
      </c>
    </row>
    <row r="204" spans="1:6" x14ac:dyDescent="0.25">
      <c r="A204" s="1">
        <v>203</v>
      </c>
      <c r="B204" s="1" t="s">
        <v>240</v>
      </c>
      <c r="C204" s="2">
        <v>97625</v>
      </c>
      <c r="D204" s="5">
        <v>43646</v>
      </c>
      <c r="E204" s="4"/>
      <c r="F204" s="1" t="s">
        <v>31</v>
      </c>
    </row>
    <row r="205" spans="1:6" x14ac:dyDescent="0.25">
      <c r="A205" s="1">
        <v>204</v>
      </c>
      <c r="B205" s="1" t="s">
        <v>241</v>
      </c>
      <c r="C205" s="2">
        <v>96453</v>
      </c>
      <c r="D205" s="5">
        <v>43647</v>
      </c>
      <c r="E205" s="4"/>
      <c r="F205" s="1" t="s">
        <v>33</v>
      </c>
    </row>
    <row r="206" spans="1:6" x14ac:dyDescent="0.25">
      <c r="A206" s="1">
        <v>205</v>
      </c>
      <c r="B206" s="1" t="s">
        <v>242</v>
      </c>
      <c r="C206" s="2">
        <v>83314</v>
      </c>
      <c r="D206" s="5">
        <v>42484</v>
      </c>
      <c r="E206" s="4"/>
      <c r="F206" s="1" t="s">
        <v>33</v>
      </c>
    </row>
    <row r="207" spans="1:6" x14ac:dyDescent="0.25">
      <c r="A207" s="1">
        <v>206</v>
      </c>
      <c r="B207" s="1" t="s">
        <v>243</v>
      </c>
      <c r="C207" s="2">
        <v>76177</v>
      </c>
      <c r="D207" s="5">
        <v>43465</v>
      </c>
      <c r="E207" s="4"/>
      <c r="F207" s="1" t="s">
        <v>3</v>
      </c>
    </row>
    <row r="208" spans="1:6" x14ac:dyDescent="0.25">
      <c r="A208" s="1">
        <v>207</v>
      </c>
      <c r="B208" s="1" t="s">
        <v>244</v>
      </c>
      <c r="C208" s="2">
        <v>71808</v>
      </c>
      <c r="D208" s="5">
        <v>43647</v>
      </c>
      <c r="E208" s="4"/>
      <c r="F208" s="1" t="s">
        <v>33</v>
      </c>
    </row>
    <row r="209" spans="1:6" x14ac:dyDescent="0.25">
      <c r="A209" s="1">
        <v>208</v>
      </c>
      <c r="B209" s="1" t="s">
        <v>245</v>
      </c>
      <c r="C209" s="2">
        <v>65813</v>
      </c>
      <c r="D209" s="5">
        <v>43465</v>
      </c>
      <c r="E209" s="4"/>
      <c r="F209" s="1" t="s">
        <v>31</v>
      </c>
    </row>
    <row r="210" spans="1:6" x14ac:dyDescent="0.25">
      <c r="A210" s="1">
        <v>209</v>
      </c>
      <c r="B210" s="1" t="s">
        <v>246</v>
      </c>
      <c r="C210" s="2">
        <v>64027</v>
      </c>
      <c r="D210" s="5">
        <v>43647</v>
      </c>
      <c r="E210" s="4"/>
      <c r="F210" s="1" t="s">
        <v>31</v>
      </c>
    </row>
    <row r="211" spans="1:6" x14ac:dyDescent="0.25">
      <c r="A211" s="1">
        <v>210</v>
      </c>
      <c r="B211" s="1" t="s">
        <v>247</v>
      </c>
      <c r="C211" s="2">
        <v>62506</v>
      </c>
      <c r="D211" s="5">
        <v>43465</v>
      </c>
      <c r="E211" s="4"/>
      <c r="F211" s="1" t="s">
        <v>3</v>
      </c>
    </row>
    <row r="212" spans="1:6" x14ac:dyDescent="0.25">
      <c r="A212" s="1">
        <v>211</v>
      </c>
      <c r="B212" s="1" t="s">
        <v>248</v>
      </c>
      <c r="C212" s="2">
        <v>567</v>
      </c>
      <c r="D212" s="5">
        <v>43282</v>
      </c>
      <c r="E212" s="4"/>
      <c r="F212" s="1" t="s">
        <v>31</v>
      </c>
    </row>
    <row r="213" spans="1:6" x14ac:dyDescent="0.25">
      <c r="A213" s="1">
        <v>212</v>
      </c>
      <c r="B213" s="1" t="s">
        <v>249</v>
      </c>
      <c r="C213" s="2">
        <v>562</v>
      </c>
      <c r="D213" s="5">
        <v>43282</v>
      </c>
      <c r="E213" s="4"/>
      <c r="F213" s="1" t="s">
        <v>31</v>
      </c>
    </row>
    <row r="214" spans="1:6" x14ac:dyDescent="0.25">
      <c r="A214" s="1">
        <v>213</v>
      </c>
      <c r="B214" s="1" t="s">
        <v>250</v>
      </c>
      <c r="C214" s="2">
        <v>56225</v>
      </c>
      <c r="D214" s="5">
        <v>43647</v>
      </c>
      <c r="E214" s="4"/>
      <c r="F214" s="1" t="s">
        <v>3</v>
      </c>
    </row>
    <row r="215" spans="1:6" x14ac:dyDescent="0.25">
      <c r="A215" s="1">
        <v>214</v>
      </c>
      <c r="B215" s="1" t="s">
        <v>251</v>
      </c>
      <c r="C215" s="2">
        <v>555</v>
      </c>
      <c r="D215" s="5">
        <v>43282</v>
      </c>
      <c r="E215" s="4"/>
      <c r="F215" s="1" t="s">
        <v>3</v>
      </c>
    </row>
    <row r="216" spans="1:6" x14ac:dyDescent="0.25">
      <c r="A216" s="1">
        <v>215</v>
      </c>
      <c r="B216" s="1" t="s">
        <v>252</v>
      </c>
      <c r="C216" s="2">
        <v>53532</v>
      </c>
      <c r="D216" s="5">
        <v>42292</v>
      </c>
      <c r="E216" s="4"/>
      <c r="F216" s="1" t="s">
        <v>41</v>
      </c>
    </row>
    <row r="217" spans="1:6" x14ac:dyDescent="0.25">
      <c r="A217" s="1">
        <v>216</v>
      </c>
      <c r="B217" s="1" t="s">
        <v>253</v>
      </c>
      <c r="C217" s="2">
        <v>52823</v>
      </c>
      <c r="D217" s="5">
        <v>43647</v>
      </c>
      <c r="E217" s="4"/>
      <c r="F217" s="1" t="s">
        <v>8</v>
      </c>
    </row>
    <row r="218" spans="1:6" x14ac:dyDescent="0.25">
      <c r="A218" s="1">
        <v>217</v>
      </c>
      <c r="B218" s="1" t="s">
        <v>254</v>
      </c>
      <c r="C218" s="2">
        <v>52122</v>
      </c>
      <c r="D218" s="5">
        <v>43678</v>
      </c>
      <c r="E218" s="4"/>
      <c r="F218" s="1" t="s">
        <v>3</v>
      </c>
    </row>
    <row r="219" spans="1:6" x14ac:dyDescent="0.25">
      <c r="A219" s="1">
        <v>218</v>
      </c>
      <c r="B219" s="1" t="s">
        <v>255</v>
      </c>
      <c r="C219" s="2">
        <v>41369</v>
      </c>
      <c r="D219" s="5">
        <v>43282</v>
      </c>
      <c r="E219" s="4"/>
      <c r="F219" s="1" t="s">
        <v>38</v>
      </c>
    </row>
    <row r="220" spans="1:6" x14ac:dyDescent="0.25">
      <c r="A220" s="1">
        <v>219</v>
      </c>
      <c r="B220" s="1" t="s">
        <v>256</v>
      </c>
      <c r="C220" s="2">
        <v>40614</v>
      </c>
      <c r="D220" s="5">
        <v>43101</v>
      </c>
      <c r="E220" s="4"/>
      <c r="F220" s="1" t="s">
        <v>3</v>
      </c>
    </row>
    <row r="221" spans="1:6" x14ac:dyDescent="0.25">
      <c r="A221" s="1">
        <v>220</v>
      </c>
      <c r="B221" s="1" t="s">
        <v>257</v>
      </c>
      <c r="C221" s="2">
        <v>3838</v>
      </c>
      <c r="D221" s="5">
        <v>43465</v>
      </c>
      <c r="E221" s="4"/>
      <c r="F221" s="1" t="s">
        <v>3</v>
      </c>
    </row>
    <row r="222" spans="1:6" x14ac:dyDescent="0.25">
      <c r="A222" s="1">
        <v>221</v>
      </c>
      <c r="B222" s="1" t="s">
        <v>258</v>
      </c>
      <c r="C222" s="2">
        <v>383</v>
      </c>
      <c r="D222" s="5">
        <v>43465</v>
      </c>
      <c r="E222" s="4"/>
      <c r="F222" s="1" t="s">
        <v>3</v>
      </c>
    </row>
    <row r="223" spans="1:6" x14ac:dyDescent="0.25">
      <c r="A223" s="1">
        <v>222</v>
      </c>
      <c r="B223" s="1" t="s">
        <v>259</v>
      </c>
      <c r="C223" s="2">
        <v>33701</v>
      </c>
      <c r="D223" s="5">
        <v>43647</v>
      </c>
      <c r="E223" s="4"/>
      <c r="F223" s="1" t="s">
        <v>3</v>
      </c>
    </row>
    <row r="224" spans="1:6" x14ac:dyDescent="0.25">
      <c r="A224" s="1">
        <v>223</v>
      </c>
      <c r="B224" s="1" t="s">
        <v>260</v>
      </c>
      <c r="C224" s="2">
        <v>33524</v>
      </c>
      <c r="D224" s="5">
        <v>43708</v>
      </c>
      <c r="E224" s="4"/>
      <c r="F224" s="1" t="s">
        <v>3</v>
      </c>
    </row>
    <row r="225" spans="1:6" x14ac:dyDescent="0.25">
      <c r="A225" s="1">
        <v>224</v>
      </c>
      <c r="B225" s="1" t="s">
        <v>261</v>
      </c>
      <c r="C225" s="2">
        <v>3003</v>
      </c>
      <c r="D225" s="5">
        <v>43647</v>
      </c>
      <c r="E225" s="4"/>
      <c r="F225" s="1" t="s">
        <v>3</v>
      </c>
    </row>
    <row r="226" spans="1:6" x14ac:dyDescent="0.25">
      <c r="A226" s="1">
        <v>225</v>
      </c>
      <c r="B226" s="1" t="s">
        <v>262</v>
      </c>
      <c r="C226" s="2">
        <v>179</v>
      </c>
      <c r="D226" s="5">
        <v>43282</v>
      </c>
      <c r="E226" s="4"/>
      <c r="F226" s="1" t="s">
        <v>3</v>
      </c>
    </row>
    <row r="227" spans="1:6" x14ac:dyDescent="0.25">
      <c r="A227" s="1">
        <v>226</v>
      </c>
      <c r="B227" s="1" t="s">
        <v>263</v>
      </c>
      <c r="C227" s="2">
        <v>152</v>
      </c>
      <c r="D227" s="5">
        <v>43282</v>
      </c>
      <c r="E227" s="4"/>
      <c r="F227" s="1" t="s">
        <v>33</v>
      </c>
    </row>
    <row r="228" spans="1:6" x14ac:dyDescent="0.25">
      <c r="A228" s="1">
        <v>227</v>
      </c>
      <c r="B228" s="1" t="s">
        <v>264</v>
      </c>
      <c r="C228" s="2">
        <v>14869</v>
      </c>
      <c r="D228" s="5">
        <v>43647</v>
      </c>
      <c r="E228" s="4"/>
      <c r="F228" s="1" t="s">
        <v>33</v>
      </c>
    </row>
    <row r="229" spans="1:6" x14ac:dyDescent="0.25">
      <c r="A229" s="1">
        <v>228</v>
      </c>
      <c r="B229" s="1" t="s">
        <v>265</v>
      </c>
      <c r="C229" s="2">
        <v>117</v>
      </c>
      <c r="D229" s="5">
        <v>43282</v>
      </c>
      <c r="E229" s="4"/>
      <c r="F229" s="1" t="s">
        <v>3</v>
      </c>
    </row>
    <row r="230" spans="1:6" x14ac:dyDescent="0.25">
      <c r="A230" s="1">
        <v>229</v>
      </c>
      <c r="B230" s="1" t="s">
        <v>266</v>
      </c>
      <c r="C230" s="2">
        <v>11</v>
      </c>
      <c r="D230" s="5">
        <v>43282</v>
      </c>
      <c r="E230" s="4"/>
      <c r="F230" s="1" t="s">
        <v>33</v>
      </c>
    </row>
    <row r="231" spans="1:6" x14ac:dyDescent="0.25">
      <c r="A231" s="1">
        <v>230</v>
      </c>
      <c r="B231" s="1" t="s">
        <v>267</v>
      </c>
      <c r="C231" s="2">
        <v>102</v>
      </c>
      <c r="D231" s="5">
        <v>43282</v>
      </c>
      <c r="E231" s="4"/>
      <c r="F231" s="1" t="s">
        <v>3</v>
      </c>
    </row>
    <row r="232" spans="1:6" x14ac:dyDescent="0.25">
      <c r="A232" s="1">
        <v>231</v>
      </c>
      <c r="B232" s="1" t="s">
        <v>283</v>
      </c>
      <c r="C232" s="2">
        <v>5633</v>
      </c>
      <c r="D232" s="5">
        <v>42407</v>
      </c>
      <c r="E232" s="4"/>
      <c r="F232" s="1" t="s">
        <v>8</v>
      </c>
    </row>
    <row r="233" spans="1:6" x14ac:dyDescent="0.25">
      <c r="A233" s="1">
        <v>232</v>
      </c>
      <c r="B233" s="1" t="s">
        <v>268</v>
      </c>
      <c r="C233" s="2">
        <v>4989</v>
      </c>
      <c r="D233" s="5">
        <v>43647</v>
      </c>
      <c r="E233" s="4"/>
      <c r="F233" s="1" t="s">
        <v>33</v>
      </c>
    </row>
    <row r="234" spans="1:6" x14ac:dyDescent="0.25">
      <c r="A234" s="1">
        <v>233</v>
      </c>
      <c r="B234" s="1" t="s">
        <v>269</v>
      </c>
      <c r="C234" s="2">
        <v>3198</v>
      </c>
      <c r="D234" s="5">
        <v>42652</v>
      </c>
      <c r="E234" s="4"/>
      <c r="F234" s="1" t="s">
        <v>8</v>
      </c>
    </row>
    <row r="235" spans="1:6" x14ac:dyDescent="0.25">
      <c r="A235" s="1">
        <v>234</v>
      </c>
      <c r="B235" s="1" t="s">
        <v>270</v>
      </c>
      <c r="C235" s="2">
        <v>1928</v>
      </c>
      <c r="D235" s="5">
        <v>43281</v>
      </c>
      <c r="E235" s="4"/>
      <c r="F235" s="1" t="s">
        <v>33</v>
      </c>
    </row>
    <row r="236" spans="1:6" x14ac:dyDescent="0.25">
      <c r="A236" s="1">
        <v>235</v>
      </c>
      <c r="B236" s="1" t="s">
        <v>271</v>
      </c>
      <c r="C236" s="2">
        <v>1756</v>
      </c>
      <c r="D236" s="5">
        <v>43281</v>
      </c>
      <c r="E236" s="4"/>
      <c r="F236" s="1" t="s">
        <v>33</v>
      </c>
    </row>
    <row r="237" spans="1:6" x14ac:dyDescent="0.25">
      <c r="A237" s="1">
        <v>236</v>
      </c>
      <c r="B237" s="1" t="s">
        <v>272</v>
      </c>
      <c r="C237" s="2">
        <v>152</v>
      </c>
      <c r="D237" s="5">
        <v>43282</v>
      </c>
      <c r="E237" s="4"/>
      <c r="F237" s="1" t="s">
        <v>40</v>
      </c>
    </row>
    <row r="238" spans="1:6" x14ac:dyDescent="0.25">
      <c r="A238" s="1">
        <v>237</v>
      </c>
      <c r="B238" s="1" t="s">
        <v>273</v>
      </c>
      <c r="C238" s="2">
        <v>14</v>
      </c>
      <c r="D238" s="5">
        <v>43282</v>
      </c>
      <c r="E238" s="4"/>
      <c r="F238" s="1" t="s">
        <v>40</v>
      </c>
    </row>
    <row r="239" spans="1:6" x14ac:dyDescent="0.25">
      <c r="A239" s="1">
        <v>238</v>
      </c>
      <c r="B239" s="1" t="s">
        <v>274</v>
      </c>
      <c r="C239" s="2">
        <v>799</v>
      </c>
      <c r="D239" s="5">
        <v>43647</v>
      </c>
      <c r="E239" s="4"/>
      <c r="F239" s="1" t="s">
        <v>3</v>
      </c>
    </row>
    <row r="240" spans="1:6" x14ac:dyDescent="0.25">
      <c r="A240" s="1">
        <v>239</v>
      </c>
      <c r="B240" s="1" t="s">
        <v>275</v>
      </c>
      <c r="C240" s="2">
        <v>538</v>
      </c>
      <c r="D240" s="5">
        <v>43281</v>
      </c>
      <c r="E240" s="4"/>
      <c r="F240" s="1" t="s">
        <v>33</v>
      </c>
    </row>
    <row r="241" spans="1:6" x14ac:dyDescent="0.25">
      <c r="A241" s="1">
        <v>240</v>
      </c>
      <c r="B241" s="1" t="s">
        <v>276</v>
      </c>
      <c r="C241" s="2">
        <v>50</v>
      </c>
      <c r="D241" s="5">
        <v>43466</v>
      </c>
      <c r="E241" s="4"/>
      <c r="F241" s="1" t="s">
        <v>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068E8-25D7-4F10-BBA2-01696BAE1F34}">
  <dimension ref="A1:J242"/>
  <sheetViews>
    <sheetView tabSelected="1" workbookViewId="0"/>
  </sheetViews>
  <sheetFormatPr defaultRowHeight="15" x14ac:dyDescent="0.25"/>
  <cols>
    <col min="1" max="1" width="4" style="1" bestFit="1" customWidth="1"/>
    <col min="2" max="2" width="31.28515625" style="1" bestFit="1" customWidth="1"/>
    <col min="3" max="3" width="13.85546875" style="1" bestFit="1" customWidth="1"/>
    <col min="4" max="4" width="13.42578125" style="1" customWidth="1"/>
    <col min="5" max="5" width="16.85546875" style="1" bestFit="1" customWidth="1"/>
    <col min="6" max="6" width="47.7109375" style="1" bestFit="1" customWidth="1"/>
    <col min="7" max="7" width="6.28515625" style="1" customWidth="1"/>
    <col min="8" max="8" width="23.28515625" style="1" bestFit="1" customWidth="1"/>
    <col min="9" max="9" width="13.85546875" style="1" bestFit="1" customWidth="1"/>
    <col min="10" max="16384" width="9.140625" style="1"/>
  </cols>
  <sheetData>
    <row r="1" spans="1:10" ht="45.75" customHeight="1" x14ac:dyDescent="0.25">
      <c r="A1" s="12"/>
      <c r="B1" s="13" t="s">
        <v>284</v>
      </c>
      <c r="C1" s="13" t="s">
        <v>277</v>
      </c>
      <c r="D1" s="13" t="s">
        <v>279</v>
      </c>
      <c r="E1" s="13" t="s">
        <v>280</v>
      </c>
      <c r="F1" s="13" t="s">
        <v>285</v>
      </c>
    </row>
    <row r="2" spans="1:10" x14ac:dyDescent="0.25">
      <c r="A2" s="8">
        <v>1</v>
      </c>
      <c r="B2" s="8" t="s">
        <v>44</v>
      </c>
      <c r="C2" s="9">
        <v>1400846600</v>
      </c>
      <c r="D2" s="10">
        <v>43845</v>
      </c>
      <c r="E2" s="11">
        <f>C2/$I$2</f>
        <v>0.18319132620718639</v>
      </c>
      <c r="F2" s="8" t="s">
        <v>1</v>
      </c>
      <c r="H2" s="14" t="s">
        <v>0</v>
      </c>
      <c r="I2" s="15">
        <f>SUM(C2:C241)</f>
        <v>7646904627</v>
      </c>
      <c r="J2" s="3"/>
    </row>
    <row r="3" spans="1:10" x14ac:dyDescent="0.25">
      <c r="A3" s="8">
        <v>2</v>
      </c>
      <c r="B3" s="8" t="s">
        <v>45</v>
      </c>
      <c r="C3" s="9">
        <v>1357373100</v>
      </c>
      <c r="D3" s="10">
        <v>43845</v>
      </c>
      <c r="E3" s="11">
        <f>C3/$I$2</f>
        <v>0.17750621541784792</v>
      </c>
      <c r="F3" s="8" t="s">
        <v>2</v>
      </c>
      <c r="H3" s="14" t="s">
        <v>43</v>
      </c>
      <c r="I3" s="16">
        <v>511805000</v>
      </c>
      <c r="J3" s="4"/>
    </row>
    <row r="4" spans="1:10" x14ac:dyDescent="0.25">
      <c r="A4" s="8">
        <v>3</v>
      </c>
      <c r="B4" s="8" t="s">
        <v>46</v>
      </c>
      <c r="C4" s="9">
        <v>329187585</v>
      </c>
      <c r="D4" s="10">
        <v>43845</v>
      </c>
      <c r="E4" s="11">
        <f>C4/$I$2</f>
        <v>4.3048475305640814E-2</v>
      </c>
      <c r="F4" s="8" t="s">
        <v>1</v>
      </c>
    </row>
    <row r="5" spans="1:10" x14ac:dyDescent="0.25">
      <c r="A5" s="8">
        <v>4</v>
      </c>
      <c r="B5" s="8" t="s">
        <v>47</v>
      </c>
      <c r="C5" s="9">
        <v>266911900</v>
      </c>
      <c r="D5" s="10">
        <v>43647</v>
      </c>
      <c r="E5" s="11">
        <f>C5/$I$2</f>
        <v>3.4904567667494724E-2</v>
      </c>
      <c r="F5" s="8" t="s">
        <v>3</v>
      </c>
    </row>
    <row r="6" spans="1:10" x14ac:dyDescent="0.25">
      <c r="A6" s="8">
        <v>5</v>
      </c>
      <c r="B6" s="8" t="s">
        <v>48</v>
      </c>
      <c r="C6" s="9">
        <v>218286000</v>
      </c>
      <c r="D6" s="10">
        <v>43845</v>
      </c>
      <c r="E6" s="11">
        <f>C6/$I$2</f>
        <v>2.8545667907151212E-2</v>
      </c>
      <c r="F6" s="8" t="s">
        <v>4</v>
      </c>
    </row>
    <row r="7" spans="1:10" x14ac:dyDescent="0.25">
      <c r="A7" s="8">
        <v>6</v>
      </c>
      <c r="B7" s="8" t="s">
        <v>49</v>
      </c>
      <c r="C7" s="9">
        <v>210992500</v>
      </c>
      <c r="D7" s="10">
        <v>43845</v>
      </c>
      <c r="E7" s="11">
        <f>C7/$I$2</f>
        <v>2.7591883290268737E-2</v>
      </c>
      <c r="F7" s="8" t="s">
        <v>1</v>
      </c>
    </row>
    <row r="8" spans="1:10" x14ac:dyDescent="0.25">
      <c r="A8" s="8">
        <v>7</v>
      </c>
      <c r="B8" s="8" t="s">
        <v>50</v>
      </c>
      <c r="C8" s="9">
        <v>200963599</v>
      </c>
      <c r="D8" s="10">
        <v>43647</v>
      </c>
      <c r="E8" s="11">
        <f>C8/$I$2</f>
        <v>2.6280385175778131E-2</v>
      </c>
      <c r="F8" s="8" t="s">
        <v>4</v>
      </c>
    </row>
    <row r="9" spans="1:10" x14ac:dyDescent="0.25">
      <c r="A9" s="8">
        <v>8</v>
      </c>
      <c r="B9" s="8" t="s">
        <v>51</v>
      </c>
      <c r="C9" s="9">
        <v>167933092</v>
      </c>
      <c r="D9" s="10">
        <v>43845</v>
      </c>
      <c r="E9" s="11">
        <f>C9/$I$2</f>
        <v>2.1960924085159247E-2</v>
      </c>
      <c r="F9" s="8" t="s">
        <v>4</v>
      </c>
    </row>
    <row r="10" spans="1:10" x14ac:dyDescent="0.25">
      <c r="A10" s="8">
        <v>9</v>
      </c>
      <c r="B10" s="8" t="s">
        <v>52</v>
      </c>
      <c r="C10" s="9">
        <v>146780720</v>
      </c>
      <c r="D10" s="10">
        <v>43466</v>
      </c>
      <c r="E10" s="11">
        <f>C10/$I$2</f>
        <v>1.9194788892977779E-2</v>
      </c>
      <c r="F10" s="8" t="s">
        <v>4</v>
      </c>
    </row>
    <row r="11" spans="1:10" x14ac:dyDescent="0.25">
      <c r="A11" s="8">
        <v>10</v>
      </c>
      <c r="B11" s="8" t="s">
        <v>53</v>
      </c>
      <c r="C11" s="9">
        <v>126577691</v>
      </c>
      <c r="D11" s="10">
        <v>43647</v>
      </c>
      <c r="E11" s="11">
        <f>C11/$I$2</f>
        <v>1.6552801057969833E-2</v>
      </c>
      <c r="F11" s="8" t="s">
        <v>5</v>
      </c>
    </row>
    <row r="12" spans="1:10" x14ac:dyDescent="0.25">
      <c r="A12" s="8">
        <v>11</v>
      </c>
      <c r="B12" s="8" t="s">
        <v>54</v>
      </c>
      <c r="C12" s="9">
        <v>126150000</v>
      </c>
      <c r="D12" s="10">
        <v>43800</v>
      </c>
      <c r="E12" s="11">
        <f>C12/$I$2</f>
        <v>1.6496871107112343E-2</v>
      </c>
      <c r="F12" s="8" t="s">
        <v>6</v>
      </c>
    </row>
    <row r="13" spans="1:10" x14ac:dyDescent="0.25">
      <c r="A13" s="8">
        <v>12</v>
      </c>
      <c r="B13" s="8" t="s">
        <v>55</v>
      </c>
      <c r="C13" s="9">
        <v>108170880</v>
      </c>
      <c r="D13" s="10">
        <v>43845</v>
      </c>
      <c r="E13" s="11">
        <f>C13/$I$2</f>
        <v>1.4145708005572069E-2</v>
      </c>
      <c r="F13" s="8" t="s">
        <v>3</v>
      </c>
    </row>
    <row r="14" spans="1:10" x14ac:dyDescent="0.25">
      <c r="A14" s="8">
        <v>13</v>
      </c>
      <c r="B14" s="8" t="s">
        <v>56</v>
      </c>
      <c r="C14" s="9">
        <v>107534882</v>
      </c>
      <c r="D14" s="10">
        <v>43647</v>
      </c>
      <c r="E14" s="11">
        <f>C14/$I$2</f>
        <v>1.4062537359274953E-2</v>
      </c>
      <c r="F14" s="8" t="s">
        <v>7</v>
      </c>
    </row>
    <row r="15" spans="1:10" x14ac:dyDescent="0.25">
      <c r="A15" s="8">
        <v>14</v>
      </c>
      <c r="B15" s="8" t="s">
        <v>57</v>
      </c>
      <c r="C15" s="9">
        <v>99884360</v>
      </c>
      <c r="D15" s="10">
        <v>43845</v>
      </c>
      <c r="E15" s="11">
        <f>C15/$I$2</f>
        <v>1.3062064308651668E-2</v>
      </c>
      <c r="F15" s="8" t="s">
        <v>4</v>
      </c>
    </row>
    <row r="16" spans="1:10" x14ac:dyDescent="0.25">
      <c r="A16" s="8">
        <v>15</v>
      </c>
      <c r="B16" s="8" t="s">
        <v>58</v>
      </c>
      <c r="C16" s="9">
        <v>96208984</v>
      </c>
      <c r="D16" s="10">
        <v>43556</v>
      </c>
      <c r="E16" s="11">
        <f>C16/$I$2</f>
        <v>1.2581428524726388E-2</v>
      </c>
      <c r="F16" s="8" t="s">
        <v>7</v>
      </c>
    </row>
    <row r="17" spans="1:6" x14ac:dyDescent="0.25">
      <c r="A17" s="8">
        <v>16</v>
      </c>
      <c r="B17" s="8" t="s">
        <v>59</v>
      </c>
      <c r="C17" s="9">
        <v>86790567</v>
      </c>
      <c r="D17" s="10">
        <v>43647</v>
      </c>
      <c r="E17" s="11">
        <f>C17/$I$2</f>
        <v>1.1349764543101055E-2</v>
      </c>
      <c r="F17" s="8" t="s">
        <v>8</v>
      </c>
    </row>
    <row r="18" spans="1:6" x14ac:dyDescent="0.25">
      <c r="A18" s="8">
        <v>17</v>
      </c>
      <c r="B18" s="8" t="s">
        <v>60</v>
      </c>
      <c r="C18" s="9">
        <v>83149300</v>
      </c>
      <c r="D18" s="10">
        <v>43738</v>
      </c>
      <c r="E18" s="11">
        <f>C18/$I$2</f>
        <v>1.0873589256810277E-2</v>
      </c>
      <c r="F18" s="8" t="s">
        <v>9</v>
      </c>
    </row>
    <row r="19" spans="1:6" x14ac:dyDescent="0.25">
      <c r="A19" s="8">
        <v>18</v>
      </c>
      <c r="B19" s="8" t="s">
        <v>61</v>
      </c>
      <c r="C19" s="9">
        <v>83118264</v>
      </c>
      <c r="D19" s="10">
        <v>43845</v>
      </c>
      <c r="E19" s="11">
        <f>C19/$I$2</f>
        <v>1.0869530621125138E-2</v>
      </c>
      <c r="F19" s="8" t="s">
        <v>1</v>
      </c>
    </row>
    <row r="20" spans="1:6" x14ac:dyDescent="0.25">
      <c r="A20" s="8">
        <v>19</v>
      </c>
      <c r="B20" s="8" t="s">
        <v>62</v>
      </c>
      <c r="C20" s="9">
        <v>82003882</v>
      </c>
      <c r="D20" s="10">
        <v>43465</v>
      </c>
      <c r="E20" s="11">
        <f>C20/$I$2</f>
        <v>1.0723800805682521E-2</v>
      </c>
      <c r="F20" s="8" t="s">
        <v>7</v>
      </c>
    </row>
    <row r="21" spans="1:6" x14ac:dyDescent="0.25">
      <c r="A21" s="8">
        <v>20</v>
      </c>
      <c r="B21" s="8" t="s">
        <v>63</v>
      </c>
      <c r="C21" s="9">
        <v>67088000</v>
      </c>
      <c r="D21" s="10">
        <v>43800</v>
      </c>
      <c r="E21" s="11">
        <f>C21/$I$2</f>
        <v>8.7732230585331195E-3</v>
      </c>
      <c r="F21" s="8" t="s">
        <v>9</v>
      </c>
    </row>
    <row r="22" spans="1:6" x14ac:dyDescent="0.25">
      <c r="A22" s="8">
        <v>21</v>
      </c>
      <c r="B22" s="8" t="s">
        <v>64</v>
      </c>
      <c r="C22" s="9">
        <v>66458380</v>
      </c>
      <c r="D22" s="10">
        <v>43845</v>
      </c>
      <c r="E22" s="11">
        <f>C22/$I$2</f>
        <v>8.6908864752080293E-3</v>
      </c>
      <c r="F22" s="8" t="s">
        <v>1</v>
      </c>
    </row>
    <row r="23" spans="1:6" x14ac:dyDescent="0.25">
      <c r="A23" s="8">
        <v>22</v>
      </c>
      <c r="B23" s="8" t="s">
        <v>65</v>
      </c>
      <c r="C23" s="9">
        <v>66435600</v>
      </c>
      <c r="D23" s="10">
        <v>43281</v>
      </c>
      <c r="E23" s="11">
        <f>C23/$I$2</f>
        <v>8.6879074920624081E-3</v>
      </c>
      <c r="F23" s="8" t="s">
        <v>9</v>
      </c>
    </row>
    <row r="24" spans="1:6" x14ac:dyDescent="0.25">
      <c r="A24" s="8">
        <v>23</v>
      </c>
      <c r="B24" s="8" t="s">
        <v>66</v>
      </c>
      <c r="C24" s="9">
        <v>60252824</v>
      </c>
      <c r="D24" s="10">
        <v>43708</v>
      </c>
      <c r="E24" s="11">
        <f>C24/$I$2</f>
        <v>7.8793743271306001E-3</v>
      </c>
      <c r="F24" s="8" t="s">
        <v>10</v>
      </c>
    </row>
    <row r="25" spans="1:6" x14ac:dyDescent="0.25">
      <c r="A25" s="8">
        <v>24</v>
      </c>
      <c r="B25" s="8" t="s">
        <v>67</v>
      </c>
      <c r="C25" s="9">
        <v>58775022</v>
      </c>
      <c r="D25" s="10">
        <v>43647</v>
      </c>
      <c r="E25" s="11">
        <f>C25/$I$2</f>
        <v>7.6861193995377917E-3</v>
      </c>
      <c r="F25" s="8" t="s">
        <v>7</v>
      </c>
    </row>
    <row r="26" spans="1:6" x14ac:dyDescent="0.25">
      <c r="A26" s="8">
        <v>25</v>
      </c>
      <c r="B26" s="8" t="s">
        <v>68</v>
      </c>
      <c r="C26" s="9">
        <v>55890747</v>
      </c>
      <c r="D26" s="10">
        <v>43647</v>
      </c>
      <c r="E26" s="11">
        <f>C26/$I$2</f>
        <v>7.3089373709015141E-3</v>
      </c>
      <c r="F26" s="8" t="s">
        <v>8</v>
      </c>
    </row>
    <row r="27" spans="1:6" x14ac:dyDescent="0.25">
      <c r="A27" s="8">
        <v>26</v>
      </c>
      <c r="B27" s="8" t="s">
        <v>69</v>
      </c>
      <c r="C27" s="9">
        <v>54339766</v>
      </c>
      <c r="D27" s="10">
        <v>43647</v>
      </c>
      <c r="E27" s="11">
        <f>C27/$I$2</f>
        <v>7.1061126888041677E-3</v>
      </c>
      <c r="F27" s="8" t="s">
        <v>8</v>
      </c>
    </row>
    <row r="28" spans="1:6" x14ac:dyDescent="0.25">
      <c r="A28" s="8">
        <v>27</v>
      </c>
      <c r="B28" s="8" t="s">
        <v>70</v>
      </c>
      <c r="C28" s="9">
        <v>51811167</v>
      </c>
      <c r="D28" s="10">
        <v>43647</v>
      </c>
      <c r="E28" s="11">
        <f>C28/$I$2</f>
        <v>6.7754430749748119E-3</v>
      </c>
      <c r="F28" s="8" t="s">
        <v>7</v>
      </c>
    </row>
    <row r="29" spans="1:6" x14ac:dyDescent="0.25">
      <c r="A29" s="8">
        <v>28</v>
      </c>
      <c r="B29" s="8" t="s">
        <v>71</v>
      </c>
      <c r="C29" s="9">
        <v>48258494</v>
      </c>
      <c r="D29" s="10">
        <v>43281</v>
      </c>
      <c r="E29" s="11">
        <f>C29/$I$2</f>
        <v>6.3108533915287712E-3</v>
      </c>
      <c r="F29" s="8" t="s">
        <v>4</v>
      </c>
    </row>
    <row r="30" spans="1:6" x14ac:dyDescent="0.25">
      <c r="A30" s="8">
        <v>29</v>
      </c>
      <c r="B30" s="8" t="s">
        <v>72</v>
      </c>
      <c r="C30" s="9">
        <v>47564296</v>
      </c>
      <c r="D30" s="10">
        <v>43708</v>
      </c>
      <c r="E30" s="11">
        <f>C30/$I$2</f>
        <v>6.2200718225330102E-3</v>
      </c>
      <c r="F30" s="8" t="s">
        <v>8</v>
      </c>
    </row>
    <row r="31" spans="1:6" x14ac:dyDescent="0.25">
      <c r="A31" s="8">
        <v>30</v>
      </c>
      <c r="B31" s="8" t="s">
        <v>73</v>
      </c>
      <c r="C31" s="9">
        <v>47100396</v>
      </c>
      <c r="D31" s="10">
        <v>43647</v>
      </c>
      <c r="E31" s="11">
        <f>C31/$I$2</f>
        <v>6.159406753118905E-3</v>
      </c>
      <c r="F31" s="8" t="s">
        <v>11</v>
      </c>
    </row>
    <row r="32" spans="1:6" x14ac:dyDescent="0.25">
      <c r="A32" s="8">
        <v>31</v>
      </c>
      <c r="B32" s="8" t="s">
        <v>74</v>
      </c>
      <c r="C32" s="9">
        <v>44938712</v>
      </c>
      <c r="D32" s="10">
        <v>43647</v>
      </c>
      <c r="E32" s="11">
        <f>C32/$I$2</f>
        <v>5.8767192991172638E-3</v>
      </c>
      <c r="F32" s="8" t="s">
        <v>12</v>
      </c>
    </row>
    <row r="33" spans="1:6" x14ac:dyDescent="0.25">
      <c r="A33" s="8">
        <v>32</v>
      </c>
      <c r="B33" s="8" t="s">
        <v>75</v>
      </c>
      <c r="C33" s="9">
        <v>43378027</v>
      </c>
      <c r="D33" s="10">
        <v>43647</v>
      </c>
      <c r="E33" s="11">
        <f>C33/$I$2</f>
        <v>5.672625606816006E-3</v>
      </c>
      <c r="F33" s="8" t="s">
        <v>13</v>
      </c>
    </row>
    <row r="34" spans="1:6" x14ac:dyDescent="0.25">
      <c r="A34" s="8">
        <v>33</v>
      </c>
      <c r="B34" s="8" t="s">
        <v>76</v>
      </c>
      <c r="C34" s="9">
        <v>42187610</v>
      </c>
      <c r="D34" s="10">
        <v>43845</v>
      </c>
      <c r="E34" s="11">
        <f>C34/$I$2</f>
        <v>5.5169525524147748E-3</v>
      </c>
      <c r="F34" s="8" t="s">
        <v>14</v>
      </c>
    </row>
    <row r="35" spans="1:6" x14ac:dyDescent="0.25">
      <c r="A35" s="8">
        <v>34</v>
      </c>
      <c r="B35" s="8" t="s">
        <v>286</v>
      </c>
      <c r="C35" s="9">
        <v>41940724</v>
      </c>
      <c r="D35" s="10">
        <v>43770</v>
      </c>
      <c r="E35" s="11">
        <f>C35/$I$2</f>
        <v>5.4846668090921388E-3</v>
      </c>
      <c r="F35" s="8" t="s">
        <v>9</v>
      </c>
    </row>
    <row r="36" spans="1:6" x14ac:dyDescent="0.25">
      <c r="A36" s="8">
        <v>35</v>
      </c>
      <c r="B36" s="8" t="s">
        <v>77</v>
      </c>
      <c r="C36" s="9">
        <v>40006700</v>
      </c>
      <c r="D36" s="10">
        <v>43647</v>
      </c>
      <c r="E36" s="11">
        <f>C36/$I$2</f>
        <v>5.2317508784852276E-3</v>
      </c>
      <c r="F36" s="8" t="s">
        <v>7</v>
      </c>
    </row>
    <row r="37" spans="1:6" x14ac:dyDescent="0.25">
      <c r="A37" s="8">
        <v>36</v>
      </c>
      <c r="B37" s="8" t="s">
        <v>78</v>
      </c>
      <c r="C37" s="9">
        <v>39127900</v>
      </c>
      <c r="D37" s="10">
        <v>43647</v>
      </c>
      <c r="E37" s="11">
        <f>C37/$I$2</f>
        <v>5.1168285611730563E-3</v>
      </c>
      <c r="F37" s="8" t="s">
        <v>7</v>
      </c>
    </row>
    <row r="38" spans="1:6" x14ac:dyDescent="0.25">
      <c r="A38" s="8">
        <v>37</v>
      </c>
      <c r="B38" s="8" t="s">
        <v>79</v>
      </c>
      <c r="C38" s="9">
        <v>38386000</v>
      </c>
      <c r="D38" s="10">
        <v>43646</v>
      </c>
      <c r="E38" s="11">
        <f>C38/$I$2</f>
        <v>5.0198089125454972E-3</v>
      </c>
      <c r="F38" s="8" t="s">
        <v>15</v>
      </c>
    </row>
    <row r="39" spans="1:6" x14ac:dyDescent="0.25">
      <c r="A39" s="8">
        <v>38</v>
      </c>
      <c r="B39" s="8" t="s">
        <v>80</v>
      </c>
      <c r="C39" s="9">
        <v>37887857</v>
      </c>
      <c r="D39" s="10">
        <v>43845</v>
      </c>
      <c r="E39" s="11">
        <f>C39/$I$2</f>
        <v>4.954665822066621E-3</v>
      </c>
      <c r="F39" s="8" t="s">
        <v>4</v>
      </c>
    </row>
    <row r="40" spans="1:6" x14ac:dyDescent="0.25">
      <c r="A40" s="8">
        <v>39</v>
      </c>
      <c r="B40" s="8" t="s">
        <v>81</v>
      </c>
      <c r="C40" s="9">
        <v>35781487</v>
      </c>
      <c r="D40" s="10">
        <v>43845</v>
      </c>
      <c r="E40" s="11">
        <f>C40/$I$2</f>
        <v>4.6792118831535156E-3</v>
      </c>
      <c r="F40" s="8" t="s">
        <v>4</v>
      </c>
    </row>
    <row r="41" spans="1:6" x14ac:dyDescent="0.25">
      <c r="A41" s="8">
        <v>40</v>
      </c>
      <c r="B41" s="8" t="s">
        <v>82</v>
      </c>
      <c r="C41" s="9">
        <v>34218169</v>
      </c>
      <c r="D41" s="10">
        <v>43647</v>
      </c>
      <c r="E41" s="11">
        <f>C41/$I$2</f>
        <v>4.4747738685246711E-3</v>
      </c>
      <c r="F41" s="8" t="s">
        <v>5</v>
      </c>
    </row>
    <row r="42" spans="1:6" x14ac:dyDescent="0.25">
      <c r="A42" s="8">
        <v>41</v>
      </c>
      <c r="B42" s="8" t="s">
        <v>83</v>
      </c>
      <c r="C42" s="9">
        <v>33958729</v>
      </c>
      <c r="D42" s="10">
        <v>43845</v>
      </c>
      <c r="E42" s="11">
        <f>C42/$I$2</f>
        <v>4.4408464151752527E-3</v>
      </c>
      <c r="F42" s="8" t="s">
        <v>7</v>
      </c>
    </row>
    <row r="43" spans="1:6" x14ac:dyDescent="0.25">
      <c r="A43" s="8">
        <v>42</v>
      </c>
      <c r="B43" s="8" t="s">
        <v>84</v>
      </c>
      <c r="C43" s="9">
        <v>32723210</v>
      </c>
      <c r="D43" s="10">
        <v>43845</v>
      </c>
      <c r="E43" s="11">
        <f>C43/$I$2</f>
        <v>4.2792752879981747E-3</v>
      </c>
      <c r="F43" s="8" t="s">
        <v>4</v>
      </c>
    </row>
    <row r="44" spans="1:6" x14ac:dyDescent="0.25">
      <c r="A44" s="8">
        <v>43</v>
      </c>
      <c r="B44" s="8" t="s">
        <v>85</v>
      </c>
      <c r="C44" s="9">
        <v>32225560</v>
      </c>
      <c r="D44" s="10">
        <v>43647</v>
      </c>
      <c r="E44" s="11">
        <f>C44/$I$2</f>
        <v>4.2141966680500614E-3</v>
      </c>
      <c r="F44" s="8" t="s">
        <v>16</v>
      </c>
    </row>
    <row r="45" spans="1:6" x14ac:dyDescent="0.25">
      <c r="A45" s="8">
        <v>44</v>
      </c>
      <c r="B45" s="8" t="s">
        <v>86</v>
      </c>
      <c r="C45" s="9">
        <v>32219521</v>
      </c>
      <c r="D45" s="10">
        <v>43646</v>
      </c>
      <c r="E45" s="11">
        <f>C45/$I$2</f>
        <v>4.2134069367411762E-3</v>
      </c>
      <c r="F45" s="8" t="s">
        <v>17</v>
      </c>
    </row>
    <row r="46" spans="1:6" x14ac:dyDescent="0.25">
      <c r="A46" s="8">
        <v>45</v>
      </c>
      <c r="B46" s="8" t="s">
        <v>87</v>
      </c>
      <c r="C46" s="9">
        <v>32131400</v>
      </c>
      <c r="D46" s="10">
        <v>43646</v>
      </c>
      <c r="E46" s="11">
        <f>C46/$I$2</f>
        <v>4.2018831889898498E-3</v>
      </c>
      <c r="F46" s="8" t="s">
        <v>18</v>
      </c>
    </row>
    <row r="47" spans="1:6" x14ac:dyDescent="0.25">
      <c r="A47" s="8">
        <v>46</v>
      </c>
      <c r="B47" s="8" t="s">
        <v>88</v>
      </c>
      <c r="C47" s="9">
        <v>30280811</v>
      </c>
      <c r="D47" s="10">
        <v>43647</v>
      </c>
      <c r="E47" s="11">
        <f>C47/$I$2</f>
        <v>3.9598782091623437E-3</v>
      </c>
      <c r="F47" s="8" t="s">
        <v>5</v>
      </c>
    </row>
    <row r="48" spans="1:6" x14ac:dyDescent="0.25">
      <c r="A48" s="8">
        <v>47</v>
      </c>
      <c r="B48" s="8" t="s">
        <v>89</v>
      </c>
      <c r="C48" s="9">
        <v>30175553</v>
      </c>
      <c r="D48" s="10">
        <v>43647</v>
      </c>
      <c r="E48" s="11">
        <f>C48/$I$2</f>
        <v>3.9461134239146831E-3</v>
      </c>
      <c r="F48" s="8" t="s">
        <v>7</v>
      </c>
    </row>
    <row r="49" spans="1:6" x14ac:dyDescent="0.25">
      <c r="A49" s="8">
        <v>48</v>
      </c>
      <c r="B49" s="8" t="s">
        <v>90</v>
      </c>
      <c r="C49" s="9">
        <v>29609623</v>
      </c>
      <c r="D49" s="10">
        <v>43647</v>
      </c>
      <c r="E49" s="11">
        <f>C49/$I$2</f>
        <v>3.872105700841769E-3</v>
      </c>
      <c r="F49" s="8" t="s">
        <v>8</v>
      </c>
    </row>
    <row r="50" spans="1:6" x14ac:dyDescent="0.25">
      <c r="A50" s="8">
        <v>49</v>
      </c>
      <c r="B50" s="8" t="s">
        <v>91</v>
      </c>
      <c r="C50" s="9">
        <v>29161922</v>
      </c>
      <c r="D50" s="10">
        <v>43647</v>
      </c>
      <c r="E50" s="11">
        <f>C50/$I$2</f>
        <v>3.8135590049121191E-3</v>
      </c>
      <c r="F50" s="8" t="s">
        <v>7</v>
      </c>
    </row>
    <row r="51" spans="1:6" x14ac:dyDescent="0.25">
      <c r="A51" s="8">
        <v>50</v>
      </c>
      <c r="B51" s="8" t="s">
        <v>92</v>
      </c>
      <c r="C51" s="9">
        <v>28571310</v>
      </c>
      <c r="D51" s="10">
        <v>43647</v>
      </c>
      <c r="E51" s="11">
        <f>C51/$I$2</f>
        <v>3.7363235706012682E-3</v>
      </c>
      <c r="F51" s="8" t="s">
        <v>7</v>
      </c>
    </row>
    <row r="52" spans="1:6" x14ac:dyDescent="0.25">
      <c r="A52" s="8">
        <v>51</v>
      </c>
      <c r="B52" s="8" t="s">
        <v>93</v>
      </c>
      <c r="C52" s="9">
        <v>25876000</v>
      </c>
      <c r="D52" s="10">
        <v>43647</v>
      </c>
      <c r="E52" s="11">
        <f>C52/$I$2</f>
        <v>3.3838528479400638E-3</v>
      </c>
      <c r="F52" s="8" t="s">
        <v>8</v>
      </c>
    </row>
    <row r="53" spans="1:6" x14ac:dyDescent="0.25">
      <c r="A53" s="8">
        <v>52</v>
      </c>
      <c r="B53" s="8" t="s">
        <v>94</v>
      </c>
      <c r="C53" s="9">
        <v>25823071</v>
      </c>
      <c r="D53" s="10">
        <v>43647</v>
      </c>
      <c r="E53" s="11">
        <f>C53/$I$2</f>
        <v>3.376931223755931E-3</v>
      </c>
      <c r="F53" s="8" t="s">
        <v>8</v>
      </c>
    </row>
    <row r="54" spans="1:6" x14ac:dyDescent="0.25">
      <c r="A54" s="8">
        <v>53</v>
      </c>
      <c r="B54" s="8" t="s">
        <v>95</v>
      </c>
      <c r="C54" s="9">
        <v>25680342</v>
      </c>
      <c r="D54" s="10">
        <v>43238</v>
      </c>
      <c r="E54" s="11">
        <f>C54/$I$2</f>
        <v>3.3582662858546463E-3</v>
      </c>
      <c r="F54" s="8" t="s">
        <v>7</v>
      </c>
    </row>
    <row r="55" spans="1:6" x14ac:dyDescent="0.25">
      <c r="A55" s="8">
        <v>54</v>
      </c>
      <c r="B55" s="8" t="s">
        <v>96</v>
      </c>
      <c r="C55" s="9">
        <v>25585190</v>
      </c>
      <c r="D55" s="10">
        <v>43845</v>
      </c>
      <c r="E55" s="11">
        <f>C55/$I$2</f>
        <v>3.3458230811017017E-3</v>
      </c>
      <c r="F55" s="8" t="s">
        <v>4</v>
      </c>
    </row>
    <row r="56" spans="1:6" x14ac:dyDescent="0.25">
      <c r="A56" s="8">
        <v>55</v>
      </c>
      <c r="B56" s="8" t="s">
        <v>97</v>
      </c>
      <c r="C56" s="9">
        <v>25450000</v>
      </c>
      <c r="D56" s="10">
        <v>43647</v>
      </c>
      <c r="E56" s="11">
        <f>C56/$I$2</f>
        <v>3.3281440323108141E-3</v>
      </c>
      <c r="F56" s="8" t="s">
        <v>8</v>
      </c>
    </row>
    <row r="57" spans="1:6" x14ac:dyDescent="0.25">
      <c r="A57" s="8">
        <v>56</v>
      </c>
      <c r="B57" s="8" t="s">
        <v>98</v>
      </c>
      <c r="C57" s="9">
        <v>23598776</v>
      </c>
      <c r="D57" s="10">
        <v>43799</v>
      </c>
      <c r="E57" s="11">
        <f>C57/$I$2</f>
        <v>3.0860560123473343E-3</v>
      </c>
      <c r="F57" s="8" t="s">
        <v>9</v>
      </c>
    </row>
    <row r="58" spans="1:6" x14ac:dyDescent="0.25">
      <c r="A58" s="8">
        <v>57</v>
      </c>
      <c r="B58" s="8" t="s">
        <v>99</v>
      </c>
      <c r="C58" s="9">
        <v>22314743</v>
      </c>
      <c r="D58" s="10">
        <v>43647</v>
      </c>
      <c r="E58" s="11">
        <f>C58/$I$2</f>
        <v>2.918140618781906E-3</v>
      </c>
      <c r="F58" s="8" t="s">
        <v>8</v>
      </c>
    </row>
    <row r="59" spans="1:6" x14ac:dyDescent="0.25">
      <c r="A59" s="8">
        <v>58</v>
      </c>
      <c r="B59" s="8" t="s">
        <v>100</v>
      </c>
      <c r="C59" s="9">
        <v>21803000</v>
      </c>
      <c r="D59" s="10">
        <v>43647</v>
      </c>
      <c r="E59" s="11">
        <f>C59/$I$2</f>
        <v>2.8512190309026592E-3</v>
      </c>
      <c r="F59" s="8" t="s">
        <v>19</v>
      </c>
    </row>
    <row r="60" spans="1:6" x14ac:dyDescent="0.25">
      <c r="A60" s="8">
        <v>59</v>
      </c>
      <c r="B60" s="8" t="s">
        <v>101</v>
      </c>
      <c r="C60" s="9">
        <v>20870060</v>
      </c>
      <c r="D60" s="10">
        <v>43647</v>
      </c>
      <c r="E60" s="11">
        <f>C60/$I$2</f>
        <v>2.729216724674602E-3</v>
      </c>
      <c r="F60" s="8" t="s">
        <v>7</v>
      </c>
    </row>
    <row r="61" spans="1:6" x14ac:dyDescent="0.25">
      <c r="A61" s="8">
        <v>60</v>
      </c>
      <c r="B61" s="8" t="s">
        <v>102</v>
      </c>
      <c r="C61" s="9">
        <v>19973000</v>
      </c>
      <c r="D61" s="10">
        <v>43647</v>
      </c>
      <c r="E61" s="11">
        <f>C61/$I$2</f>
        <v>2.611906513058699E-3</v>
      </c>
      <c r="F61" s="8" t="s">
        <v>8</v>
      </c>
    </row>
    <row r="62" spans="1:6" x14ac:dyDescent="0.25">
      <c r="A62" s="8">
        <v>61</v>
      </c>
      <c r="B62" s="8" t="s">
        <v>103</v>
      </c>
      <c r="C62" s="9">
        <v>19405156</v>
      </c>
      <c r="D62" s="10">
        <v>43466</v>
      </c>
      <c r="E62" s="11">
        <f>C62/$I$2</f>
        <v>2.5376484926310562E-3</v>
      </c>
      <c r="F62" s="8" t="s">
        <v>17</v>
      </c>
    </row>
    <row r="63" spans="1:6" x14ac:dyDescent="0.25">
      <c r="A63" s="8">
        <v>62</v>
      </c>
      <c r="B63" s="8" t="s">
        <v>104</v>
      </c>
      <c r="C63" s="9">
        <v>19107216</v>
      </c>
      <c r="D63" s="10">
        <v>43647</v>
      </c>
      <c r="E63" s="11">
        <f>C63/$I$2</f>
        <v>2.4986863223761769E-3</v>
      </c>
      <c r="F63" s="8" t="s">
        <v>7</v>
      </c>
    </row>
    <row r="64" spans="1:6" x14ac:dyDescent="0.25">
      <c r="A64" s="8">
        <v>63</v>
      </c>
      <c r="B64" s="8" t="s">
        <v>105</v>
      </c>
      <c r="C64" s="9">
        <v>18626424</v>
      </c>
      <c r="D64" s="10">
        <v>43845</v>
      </c>
      <c r="E64" s="11">
        <f>C64/$I$2</f>
        <v>2.4358122545733172E-3</v>
      </c>
      <c r="F64" s="8" t="s">
        <v>9</v>
      </c>
    </row>
    <row r="65" spans="1:6" x14ac:dyDescent="0.25">
      <c r="A65" s="8">
        <v>64</v>
      </c>
      <c r="B65" s="8" t="s">
        <v>106</v>
      </c>
      <c r="C65" s="9">
        <v>17563749</v>
      </c>
      <c r="D65" s="10">
        <v>43346</v>
      </c>
      <c r="E65" s="11">
        <f>C65/$I$2</f>
        <v>2.2968442600925353E-3</v>
      </c>
      <c r="F65" s="8" t="s">
        <v>8</v>
      </c>
    </row>
    <row r="66" spans="1:6" x14ac:dyDescent="0.25">
      <c r="A66" s="8">
        <v>65</v>
      </c>
      <c r="B66" s="8" t="s">
        <v>107</v>
      </c>
      <c r="C66" s="9">
        <v>17403996</v>
      </c>
      <c r="D66" s="10">
        <v>43845</v>
      </c>
      <c r="E66" s="11">
        <f>C66/$I$2</f>
        <v>2.2759530619159635E-3</v>
      </c>
      <c r="F66" s="8" t="s">
        <v>5</v>
      </c>
    </row>
    <row r="67" spans="1:6" x14ac:dyDescent="0.25">
      <c r="A67" s="8">
        <v>66</v>
      </c>
      <c r="B67" s="8" t="s">
        <v>108</v>
      </c>
      <c r="C67" s="9">
        <v>17423731</v>
      </c>
      <c r="D67" s="10">
        <v>43845</v>
      </c>
      <c r="E67" s="11">
        <f>C67/$I$2</f>
        <v>2.2785338447245157E-3</v>
      </c>
      <c r="F67" s="8" t="s">
        <v>4</v>
      </c>
    </row>
    <row r="68" spans="1:6" x14ac:dyDescent="0.25">
      <c r="A68" s="8">
        <v>67</v>
      </c>
      <c r="B68" s="8" t="s">
        <v>109</v>
      </c>
      <c r="C68" s="9">
        <v>17381168</v>
      </c>
      <c r="D68" s="10">
        <v>43647</v>
      </c>
      <c r="E68" s="11">
        <f>C68/$I$2</f>
        <v>2.2729678017206949E-3</v>
      </c>
      <c r="F68" s="8" t="s">
        <v>5</v>
      </c>
    </row>
    <row r="69" spans="1:6" x14ac:dyDescent="0.25">
      <c r="A69" s="8">
        <v>68</v>
      </c>
      <c r="B69" s="8" t="s">
        <v>110</v>
      </c>
      <c r="C69" s="9">
        <v>17070135</v>
      </c>
      <c r="D69" s="10">
        <v>43647</v>
      </c>
      <c r="E69" s="11">
        <f>C69/$I$2</f>
        <v>2.2322934354023559E-3</v>
      </c>
      <c r="F69" s="8" t="s">
        <v>8</v>
      </c>
    </row>
    <row r="70" spans="1:6" x14ac:dyDescent="0.25">
      <c r="A70" s="8">
        <v>69</v>
      </c>
      <c r="B70" s="8" t="s">
        <v>111</v>
      </c>
      <c r="C70" s="9">
        <v>16604026</v>
      </c>
      <c r="D70" s="10">
        <v>43646</v>
      </c>
      <c r="E70" s="11">
        <f>C70/$I$2</f>
        <v>2.1713394909325576E-3</v>
      </c>
      <c r="F70" s="8" t="s">
        <v>7</v>
      </c>
    </row>
    <row r="71" spans="1:6" x14ac:dyDescent="0.25">
      <c r="A71" s="8">
        <v>70</v>
      </c>
      <c r="B71" s="8" t="s">
        <v>112</v>
      </c>
      <c r="C71" s="9">
        <v>16209125</v>
      </c>
      <c r="D71" s="10">
        <v>43647</v>
      </c>
      <c r="E71" s="11">
        <f>C71/$I$2</f>
        <v>2.1196975496161107E-3</v>
      </c>
      <c r="F71" s="8" t="s">
        <v>7</v>
      </c>
    </row>
    <row r="72" spans="1:6" x14ac:dyDescent="0.25">
      <c r="A72" s="8">
        <v>71</v>
      </c>
      <c r="B72" s="8" t="s">
        <v>113</v>
      </c>
      <c r="C72" s="9">
        <v>15692969</v>
      </c>
      <c r="D72" s="10">
        <v>43647</v>
      </c>
      <c r="E72" s="11">
        <f>C72/$I$2</f>
        <v>2.0521988654848174E-3</v>
      </c>
      <c r="F72" s="8" t="s">
        <v>8</v>
      </c>
    </row>
    <row r="73" spans="1:6" x14ac:dyDescent="0.25">
      <c r="A73" s="8">
        <v>72</v>
      </c>
      <c r="B73" s="8" t="s">
        <v>114</v>
      </c>
      <c r="C73" s="9">
        <v>15442905</v>
      </c>
      <c r="D73" s="10">
        <v>43647</v>
      </c>
      <c r="E73" s="11">
        <f>C73/$I$2</f>
        <v>2.0194975291667125E-3</v>
      </c>
      <c r="F73" s="8" t="s">
        <v>8</v>
      </c>
    </row>
    <row r="74" spans="1:6" x14ac:dyDescent="0.25">
      <c r="A74" s="8">
        <v>73</v>
      </c>
      <c r="B74" s="8" t="s">
        <v>115</v>
      </c>
      <c r="C74" s="9">
        <v>15288489</v>
      </c>
      <c r="D74" s="10">
        <v>43527</v>
      </c>
      <c r="E74" s="11">
        <f>C74/$I$2</f>
        <v>1.9993042604479184E-3</v>
      </c>
      <c r="F74" s="8" t="s">
        <v>8</v>
      </c>
    </row>
    <row r="75" spans="1:6" x14ac:dyDescent="0.25">
      <c r="A75" s="8">
        <v>74</v>
      </c>
      <c r="B75" s="8" t="s">
        <v>116</v>
      </c>
      <c r="C75" s="9">
        <v>15159624</v>
      </c>
      <c r="D75" s="10">
        <v>43647</v>
      </c>
      <c r="E75" s="11">
        <f>C75/$I$2</f>
        <v>1.9824523437200702E-3</v>
      </c>
      <c r="F75" s="8" t="s">
        <v>8</v>
      </c>
    </row>
    <row r="76" spans="1:6" x14ac:dyDescent="0.25">
      <c r="A76" s="8">
        <v>75</v>
      </c>
      <c r="B76" s="8" t="s">
        <v>117</v>
      </c>
      <c r="C76" s="9">
        <v>12778250</v>
      </c>
      <c r="D76" s="10">
        <v>43647</v>
      </c>
      <c r="E76" s="11">
        <f>C76/$I$2</f>
        <v>1.6710356181090633E-3</v>
      </c>
      <c r="F76" s="8" t="s">
        <v>20</v>
      </c>
    </row>
    <row r="77" spans="1:6" x14ac:dyDescent="0.25">
      <c r="A77" s="8">
        <v>76</v>
      </c>
      <c r="B77" s="8" t="s">
        <v>118</v>
      </c>
      <c r="C77" s="9">
        <v>12374397</v>
      </c>
      <c r="D77" s="10">
        <v>43647</v>
      </c>
      <c r="E77" s="11">
        <f>C77/$I$2</f>
        <v>1.6182230070331961E-3</v>
      </c>
      <c r="F77" s="8" t="s">
        <v>7</v>
      </c>
    </row>
    <row r="78" spans="1:6" x14ac:dyDescent="0.25">
      <c r="A78" s="8">
        <v>77</v>
      </c>
      <c r="B78" s="8" t="s">
        <v>119</v>
      </c>
      <c r="C78" s="9">
        <v>12218357</v>
      </c>
      <c r="D78" s="10">
        <v>43647</v>
      </c>
      <c r="E78" s="11">
        <f>C78/$I$2</f>
        <v>1.5978173648012991E-3</v>
      </c>
      <c r="F78" s="8" t="s">
        <v>8</v>
      </c>
    </row>
    <row r="79" spans="1:6" x14ac:dyDescent="0.25">
      <c r="A79" s="8">
        <v>78</v>
      </c>
      <c r="B79" s="8" t="s">
        <v>120</v>
      </c>
      <c r="C79" s="9">
        <v>11733059</v>
      </c>
      <c r="D79" s="10">
        <v>43647</v>
      </c>
      <c r="E79" s="11">
        <f>C79/$I$2</f>
        <v>1.5343540389626989E-3</v>
      </c>
      <c r="F79" s="8" t="s">
        <v>8</v>
      </c>
    </row>
    <row r="80" spans="1:6" x14ac:dyDescent="0.25">
      <c r="A80" s="8">
        <v>79</v>
      </c>
      <c r="B80" s="8" t="s">
        <v>121</v>
      </c>
      <c r="C80" s="9">
        <v>11577779</v>
      </c>
      <c r="D80" s="10">
        <v>43647</v>
      </c>
      <c r="E80" s="11">
        <f>C80/$I$2</f>
        <v>1.5140477833502342E-3</v>
      </c>
      <c r="F80" s="8" t="s">
        <v>7</v>
      </c>
    </row>
    <row r="81" spans="1:6" x14ac:dyDescent="0.25">
      <c r="A81" s="8">
        <v>80</v>
      </c>
      <c r="B81" s="8" t="s">
        <v>122</v>
      </c>
      <c r="C81" s="9">
        <v>11551448</v>
      </c>
      <c r="D81" s="10">
        <v>43282</v>
      </c>
      <c r="E81" s="11">
        <f>C81/$I$2</f>
        <v>1.5106044293025024E-3</v>
      </c>
      <c r="F81" s="8" t="s">
        <v>7</v>
      </c>
    </row>
    <row r="82" spans="1:6" x14ac:dyDescent="0.25">
      <c r="A82" s="8">
        <v>81</v>
      </c>
      <c r="B82" s="8" t="s">
        <v>123</v>
      </c>
      <c r="C82" s="9">
        <v>11505732</v>
      </c>
      <c r="D82" s="10">
        <v>43739</v>
      </c>
      <c r="E82" s="11">
        <f>C82/$I$2</f>
        <v>1.5046260625999042E-3</v>
      </c>
      <c r="F82" s="8" t="s">
        <v>7</v>
      </c>
    </row>
    <row r="83" spans="1:6" x14ac:dyDescent="0.25">
      <c r="A83" s="8">
        <v>82</v>
      </c>
      <c r="B83" s="8" t="s">
        <v>124</v>
      </c>
      <c r="C83" s="9">
        <v>11469896</v>
      </c>
      <c r="D83" s="10">
        <v>43647</v>
      </c>
      <c r="E83" s="11">
        <f>C83/$I$2</f>
        <v>1.4999397219499283E-3</v>
      </c>
      <c r="F83" s="8" t="s">
        <v>7</v>
      </c>
    </row>
    <row r="84" spans="1:6" x14ac:dyDescent="0.25">
      <c r="A84" s="8">
        <v>83</v>
      </c>
      <c r="B84" s="8" t="s">
        <v>125</v>
      </c>
      <c r="C84" s="9">
        <v>11209628</v>
      </c>
      <c r="D84" s="10">
        <v>43465</v>
      </c>
      <c r="E84" s="11">
        <f>C84/$I$2</f>
        <v>1.4659039894940747E-3</v>
      </c>
      <c r="F84" s="8" t="s">
        <v>7</v>
      </c>
    </row>
    <row r="85" spans="1:6" x14ac:dyDescent="0.25">
      <c r="A85" s="8">
        <v>84</v>
      </c>
      <c r="B85" s="8" t="s">
        <v>126</v>
      </c>
      <c r="C85" s="9">
        <v>10953317</v>
      </c>
      <c r="D85" s="10">
        <v>43647</v>
      </c>
      <c r="E85" s="11">
        <f>C85/$I$2</f>
        <v>1.4323857213186086E-3</v>
      </c>
      <c r="F85" s="8" t="s">
        <v>8</v>
      </c>
    </row>
    <row r="86" spans="1:6" x14ac:dyDescent="0.25">
      <c r="A86" s="8">
        <v>85</v>
      </c>
      <c r="B86" s="8" t="s">
        <v>127</v>
      </c>
      <c r="C86" s="9">
        <v>10724600</v>
      </c>
      <c r="D86" s="10">
        <v>43466</v>
      </c>
      <c r="E86" s="11">
        <f>C86/$I$2</f>
        <v>1.4024759720597467E-3</v>
      </c>
      <c r="F86" s="8" t="s">
        <v>21</v>
      </c>
    </row>
    <row r="87" spans="1:6" x14ac:dyDescent="0.25">
      <c r="A87" s="8">
        <v>86</v>
      </c>
      <c r="B87" s="8" t="s">
        <v>128</v>
      </c>
      <c r="C87" s="9">
        <v>10681161</v>
      </c>
      <c r="D87" s="10">
        <v>43738</v>
      </c>
      <c r="E87" s="11">
        <f>C87/$I$2</f>
        <v>1.3967953728998431E-3</v>
      </c>
      <c r="F87" s="8" t="s">
        <v>7</v>
      </c>
    </row>
    <row r="88" spans="1:6" x14ac:dyDescent="0.25">
      <c r="A88" s="8">
        <v>87</v>
      </c>
      <c r="B88" s="8" t="s">
        <v>129</v>
      </c>
      <c r="C88" s="9">
        <v>10592924</v>
      </c>
      <c r="D88" s="10">
        <v>43845</v>
      </c>
      <c r="E88" s="11">
        <f>C88/$I$2</f>
        <v>1.3852564556118662E-3</v>
      </c>
      <c r="F88" s="8" t="s">
        <v>22</v>
      </c>
    </row>
    <row r="89" spans="1:6" x14ac:dyDescent="0.25">
      <c r="A89" s="8">
        <v>88</v>
      </c>
      <c r="B89" s="8" t="s">
        <v>130</v>
      </c>
      <c r="C89" s="9">
        <v>10358320</v>
      </c>
      <c r="D89" s="10">
        <v>43647</v>
      </c>
      <c r="E89" s="11">
        <f>C89/$I$2</f>
        <v>1.354576852368006E-3</v>
      </c>
      <c r="F89" s="8" t="s">
        <v>5</v>
      </c>
    </row>
    <row r="90" spans="1:6" x14ac:dyDescent="0.25">
      <c r="A90" s="8">
        <v>89</v>
      </c>
      <c r="B90" s="8" t="s">
        <v>131</v>
      </c>
      <c r="C90" s="9">
        <v>10323857</v>
      </c>
      <c r="D90" s="10">
        <v>43799</v>
      </c>
      <c r="E90" s="11">
        <f>C90/$I$2</f>
        <v>1.3500700614923467E-3</v>
      </c>
      <c r="F90" s="8" t="s">
        <v>23</v>
      </c>
    </row>
    <row r="91" spans="1:6" x14ac:dyDescent="0.25">
      <c r="A91" s="8">
        <v>90</v>
      </c>
      <c r="B91" s="8" t="s">
        <v>132</v>
      </c>
      <c r="C91" s="9">
        <v>10276617</v>
      </c>
      <c r="D91" s="10">
        <v>43465</v>
      </c>
      <c r="E91" s="11">
        <f>C91/$I$2</f>
        <v>1.3438923984634128E-3</v>
      </c>
      <c r="F91" s="8" t="s">
        <v>17</v>
      </c>
    </row>
    <row r="92" spans="1:6" x14ac:dyDescent="0.25">
      <c r="A92" s="8">
        <v>91</v>
      </c>
      <c r="B92" s="8" t="s">
        <v>133</v>
      </c>
      <c r="C92" s="9">
        <v>10027874</v>
      </c>
      <c r="D92" s="10">
        <v>43678</v>
      </c>
      <c r="E92" s="11">
        <f>C92/$I$2</f>
        <v>1.3113638117825057E-3</v>
      </c>
      <c r="F92" s="8" t="s">
        <v>7</v>
      </c>
    </row>
    <row r="93" spans="1:6" x14ac:dyDescent="0.25">
      <c r="A93" s="8">
        <v>92</v>
      </c>
      <c r="B93" s="8" t="s">
        <v>134</v>
      </c>
      <c r="C93" s="9">
        <v>9772756</v>
      </c>
      <c r="D93" s="10">
        <v>43466</v>
      </c>
      <c r="E93" s="11">
        <f>C93/$I$2</f>
        <v>1.2780015544451748E-3</v>
      </c>
      <c r="F93" s="8" t="s">
        <v>24</v>
      </c>
    </row>
    <row r="94" spans="1:6" x14ac:dyDescent="0.25">
      <c r="A94" s="8">
        <v>93</v>
      </c>
      <c r="B94" s="8" t="s">
        <v>135</v>
      </c>
      <c r="C94" s="9">
        <v>9770529</v>
      </c>
      <c r="D94" s="10">
        <v>43647</v>
      </c>
      <c r="E94" s="11">
        <f>C94/$I$2</f>
        <v>1.2777103254958642E-3</v>
      </c>
      <c r="F94" s="8" t="s">
        <v>8</v>
      </c>
    </row>
    <row r="95" spans="1:6" x14ac:dyDescent="0.25">
      <c r="A95" s="8">
        <v>94</v>
      </c>
      <c r="B95" s="8" t="s">
        <v>136</v>
      </c>
      <c r="C95" s="9">
        <v>9454800</v>
      </c>
      <c r="D95" s="10">
        <v>43739</v>
      </c>
      <c r="E95" s="11">
        <f>C95/$I$2</f>
        <v>1.2364218544869267E-3</v>
      </c>
      <c r="F95" s="8" t="s">
        <v>9</v>
      </c>
    </row>
    <row r="96" spans="1:6" x14ac:dyDescent="0.25">
      <c r="A96" s="8">
        <v>95</v>
      </c>
      <c r="B96" s="8" t="s">
        <v>137</v>
      </c>
      <c r="C96" s="9">
        <v>9158345</v>
      </c>
      <c r="D96" s="10">
        <v>43647</v>
      </c>
      <c r="E96" s="11">
        <f>C96/$I$2</f>
        <v>1.1976538804555435E-3</v>
      </c>
      <c r="F96" s="8" t="s">
        <v>7</v>
      </c>
    </row>
    <row r="97" spans="1:6" x14ac:dyDescent="0.25">
      <c r="A97" s="8">
        <v>96</v>
      </c>
      <c r="B97" s="8" t="s">
        <v>138</v>
      </c>
      <c r="C97" s="9">
        <v>9145360</v>
      </c>
      <c r="D97" s="10">
        <v>43845</v>
      </c>
      <c r="E97" s="11">
        <f>C97/$I$2</f>
        <v>1.1959558077537927E-3</v>
      </c>
      <c r="F97" s="8" t="s">
        <v>9</v>
      </c>
    </row>
    <row r="98" spans="1:6" x14ac:dyDescent="0.25">
      <c r="A98" s="8">
        <v>97</v>
      </c>
      <c r="B98" s="8" t="s">
        <v>139</v>
      </c>
      <c r="C98" s="9">
        <v>9127000</v>
      </c>
      <c r="D98" s="10">
        <v>43466</v>
      </c>
      <c r="E98" s="11">
        <f>C98/$I$2</f>
        <v>1.1935548362632927E-3</v>
      </c>
      <c r="F98" s="8" t="s">
        <v>7</v>
      </c>
    </row>
    <row r="99" spans="1:6" x14ac:dyDescent="0.25">
      <c r="A99" s="8">
        <v>98</v>
      </c>
      <c r="B99" s="8" t="s">
        <v>140</v>
      </c>
      <c r="C99" s="9">
        <v>8898457</v>
      </c>
      <c r="D99" s="10">
        <v>43739</v>
      </c>
      <c r="E99" s="11">
        <f>C99/$I$2</f>
        <v>1.1636678413094062E-3</v>
      </c>
      <c r="F99" s="8" t="s">
        <v>25</v>
      </c>
    </row>
    <row r="100" spans="1:6" x14ac:dyDescent="0.25">
      <c r="A100" s="8">
        <v>99</v>
      </c>
      <c r="B100" s="8" t="s">
        <v>141</v>
      </c>
      <c r="C100" s="9">
        <v>8586550</v>
      </c>
      <c r="D100" s="10">
        <v>43738</v>
      </c>
      <c r="E100" s="11">
        <f>C100/$I$2</f>
        <v>1.1228791803787198E-3</v>
      </c>
      <c r="F100" s="8" t="s">
        <v>26</v>
      </c>
    </row>
    <row r="101" spans="1:6" x14ac:dyDescent="0.25">
      <c r="A101" s="8">
        <v>100</v>
      </c>
      <c r="B101" s="8" t="s">
        <v>142</v>
      </c>
      <c r="C101" s="9">
        <v>8558800</v>
      </c>
      <c r="D101" s="10">
        <v>43282</v>
      </c>
      <c r="E101" s="11">
        <f>C101/$I$2</f>
        <v>1.1192502610507581E-3</v>
      </c>
      <c r="F101" s="8" t="s">
        <v>8</v>
      </c>
    </row>
    <row r="102" spans="1:6" x14ac:dyDescent="0.25">
      <c r="A102" s="8">
        <v>101</v>
      </c>
      <c r="B102" s="8" t="s">
        <v>143</v>
      </c>
      <c r="C102" s="9">
        <v>7901454</v>
      </c>
      <c r="D102" s="10">
        <v>43647</v>
      </c>
      <c r="E102" s="11">
        <f>C102/$I$2</f>
        <v>1.0332878969225307E-3</v>
      </c>
      <c r="F102" s="8" t="s">
        <v>8</v>
      </c>
    </row>
    <row r="103" spans="1:6" x14ac:dyDescent="0.25">
      <c r="A103" s="8">
        <v>102</v>
      </c>
      <c r="B103" s="8" t="s">
        <v>144</v>
      </c>
      <c r="C103" s="9">
        <v>7538000</v>
      </c>
      <c r="D103" s="10">
        <v>43647</v>
      </c>
      <c r="E103" s="11">
        <f>C103/$I$2</f>
        <v>9.8575833852883755E-4</v>
      </c>
      <c r="F103" s="8" t="s">
        <v>5</v>
      </c>
    </row>
    <row r="104" spans="1:6" x14ac:dyDescent="0.25">
      <c r="A104" s="8">
        <v>103</v>
      </c>
      <c r="B104" s="8" t="s">
        <v>145</v>
      </c>
      <c r="C104" s="9">
        <v>7524100</v>
      </c>
      <c r="D104" s="10">
        <v>43646</v>
      </c>
      <c r="E104" s="11">
        <f>C104/$I$2</f>
        <v>9.8394060956816481E-4</v>
      </c>
      <c r="F104" s="8" t="s">
        <v>7</v>
      </c>
    </row>
    <row r="105" spans="1:6" x14ac:dyDescent="0.25">
      <c r="A105" s="8">
        <v>104</v>
      </c>
      <c r="B105" s="8" t="s">
        <v>146</v>
      </c>
      <c r="C105" s="9">
        <v>7152703</v>
      </c>
      <c r="D105" s="10">
        <v>43647</v>
      </c>
      <c r="E105" s="11">
        <f>C105/$I$2</f>
        <v>9.3537233022953454E-4</v>
      </c>
      <c r="F105" s="8" t="s">
        <v>7</v>
      </c>
    </row>
    <row r="106" spans="1:6" x14ac:dyDescent="0.25">
      <c r="A106" s="8">
        <v>105</v>
      </c>
      <c r="B106" s="8" t="s">
        <v>147</v>
      </c>
      <c r="C106" s="9">
        <v>7123205</v>
      </c>
      <c r="D106" s="10">
        <v>43647</v>
      </c>
      <c r="E106" s="11">
        <f>C106/$I$2</f>
        <v>9.3151482167687827E-4</v>
      </c>
      <c r="F106" s="8" t="s">
        <v>7</v>
      </c>
    </row>
    <row r="107" spans="1:6" x14ac:dyDescent="0.25">
      <c r="A107" s="8">
        <v>106</v>
      </c>
      <c r="B107" s="8" t="s">
        <v>148</v>
      </c>
      <c r="C107" s="9">
        <v>7000039</v>
      </c>
      <c r="D107" s="10">
        <v>43465</v>
      </c>
      <c r="E107" s="11">
        <f>C107/$I$2</f>
        <v>9.1540817382290598E-4</v>
      </c>
      <c r="F107" s="8" t="s">
        <v>17</v>
      </c>
    </row>
    <row r="108" spans="1:6" x14ac:dyDescent="0.25">
      <c r="A108" s="8">
        <v>107</v>
      </c>
      <c r="B108" s="8" t="s">
        <v>149</v>
      </c>
      <c r="C108" s="9">
        <v>6963764</v>
      </c>
      <c r="D108" s="10">
        <v>43466</v>
      </c>
      <c r="E108" s="11">
        <f>C108/$I$2</f>
        <v>9.1066442432302089E-4</v>
      </c>
      <c r="F108" s="8" t="s">
        <v>3</v>
      </c>
    </row>
    <row r="109" spans="1:6" x14ac:dyDescent="0.25">
      <c r="A109" s="8">
        <v>108</v>
      </c>
      <c r="B109" s="8" t="s">
        <v>150</v>
      </c>
      <c r="C109" s="9">
        <v>6855713</v>
      </c>
      <c r="D109" s="10">
        <v>43647</v>
      </c>
      <c r="E109" s="11">
        <f>C109/$I$2</f>
        <v>8.9653439324894561E-4</v>
      </c>
      <c r="F109" s="8" t="s">
        <v>8</v>
      </c>
    </row>
    <row r="110" spans="1:6" x14ac:dyDescent="0.25">
      <c r="A110" s="8">
        <v>109</v>
      </c>
      <c r="B110" s="8" t="s">
        <v>151</v>
      </c>
      <c r="C110" s="9">
        <v>6777452</v>
      </c>
      <c r="D110" s="10">
        <v>43647</v>
      </c>
      <c r="E110" s="11">
        <f>C110/$I$2</f>
        <v>8.8630005611288758E-4</v>
      </c>
      <c r="F110" s="8" t="s">
        <v>8</v>
      </c>
    </row>
    <row r="111" spans="1:6" x14ac:dyDescent="0.25">
      <c r="A111" s="8">
        <v>110</v>
      </c>
      <c r="B111" s="8" t="s">
        <v>152</v>
      </c>
      <c r="C111" s="9">
        <v>6704864</v>
      </c>
      <c r="D111" s="10">
        <v>43647</v>
      </c>
      <c r="E111" s="11">
        <f>C111/$I$2</f>
        <v>8.7680758778214583E-4</v>
      </c>
      <c r="F111" s="8" t="s">
        <v>7</v>
      </c>
    </row>
    <row r="112" spans="1:6" x14ac:dyDescent="0.25">
      <c r="A112" s="8">
        <v>111</v>
      </c>
      <c r="B112" s="8" t="s">
        <v>153</v>
      </c>
      <c r="C112" s="9">
        <v>6490300</v>
      </c>
      <c r="D112" s="10">
        <v>43739</v>
      </c>
      <c r="E112" s="11">
        <f>C112/$I$2</f>
        <v>8.4874865276647843E-4</v>
      </c>
      <c r="F112" s="8" t="s">
        <v>7</v>
      </c>
    </row>
    <row r="113" spans="1:6" x14ac:dyDescent="0.25">
      <c r="A113" s="8">
        <v>112</v>
      </c>
      <c r="B113" s="8" t="s">
        <v>154</v>
      </c>
      <c r="C113" s="9">
        <v>6460411</v>
      </c>
      <c r="D113" s="10">
        <v>43281</v>
      </c>
      <c r="E113" s="11">
        <f>C113/$I$2</f>
        <v>8.4484001241356141E-4</v>
      </c>
      <c r="F113" s="8" t="s">
        <v>8</v>
      </c>
    </row>
    <row r="114" spans="1:6" x14ac:dyDescent="0.25">
      <c r="A114" s="8">
        <v>113</v>
      </c>
      <c r="B114" s="8" t="s">
        <v>155</v>
      </c>
      <c r="C114" s="9">
        <v>5942089</v>
      </c>
      <c r="D114" s="10">
        <v>43647</v>
      </c>
      <c r="E114" s="11">
        <f>C114/$I$2</f>
        <v>7.7705807641688537E-4</v>
      </c>
      <c r="F114" s="8" t="s">
        <v>4</v>
      </c>
    </row>
    <row r="115" spans="1:6" x14ac:dyDescent="0.25">
      <c r="A115" s="8">
        <v>114</v>
      </c>
      <c r="B115" s="8" t="s">
        <v>156</v>
      </c>
      <c r="C115" s="9">
        <v>5827463</v>
      </c>
      <c r="D115" s="10">
        <v>43739</v>
      </c>
      <c r="E115" s="11">
        <f>C115/$I$2</f>
        <v>7.6206822031285159E-4</v>
      </c>
      <c r="F115" s="8" t="s">
        <v>27</v>
      </c>
    </row>
    <row r="116" spans="1:6" x14ac:dyDescent="0.25">
      <c r="A116" s="8">
        <v>115</v>
      </c>
      <c r="B116" s="8" t="s">
        <v>157</v>
      </c>
      <c r="C116" s="9">
        <v>5703600</v>
      </c>
      <c r="D116" s="10">
        <v>43646</v>
      </c>
      <c r="E116" s="11">
        <f>C116/$I$2</f>
        <v>7.4587042446711037E-4</v>
      </c>
      <c r="F116" s="8" t="s">
        <v>28</v>
      </c>
    </row>
    <row r="117" spans="1:6" x14ac:dyDescent="0.25">
      <c r="A117" s="8">
        <v>116</v>
      </c>
      <c r="B117" s="8" t="s">
        <v>158</v>
      </c>
      <c r="C117" s="9">
        <v>5527405</v>
      </c>
      <c r="D117" s="10">
        <v>43799</v>
      </c>
      <c r="E117" s="11">
        <f>C117/$I$2</f>
        <v>7.2282907524223792E-4</v>
      </c>
      <c r="F117" s="8" t="s">
        <v>4</v>
      </c>
    </row>
    <row r="118" spans="1:6" x14ac:dyDescent="0.25">
      <c r="A118" s="8">
        <v>117</v>
      </c>
      <c r="B118" s="8" t="s">
        <v>159</v>
      </c>
      <c r="C118" s="9">
        <v>5496011</v>
      </c>
      <c r="D118" s="10">
        <v>43647</v>
      </c>
      <c r="E118" s="11">
        <f>C118/$I$2</f>
        <v>7.1872362322847111E-4</v>
      </c>
      <c r="F118" s="8" t="s">
        <v>8</v>
      </c>
    </row>
    <row r="119" spans="1:6" x14ac:dyDescent="0.25">
      <c r="A119" s="8">
        <v>118</v>
      </c>
      <c r="B119" s="8" t="s">
        <v>160</v>
      </c>
      <c r="C119" s="9">
        <v>5450017</v>
      </c>
      <c r="D119" s="10">
        <v>43555</v>
      </c>
      <c r="E119" s="11">
        <f>C119/$I$2</f>
        <v>7.1270890194665955E-4</v>
      </c>
      <c r="F119" s="8" t="s">
        <v>29</v>
      </c>
    </row>
    <row r="120" spans="1:6" x14ac:dyDescent="0.25">
      <c r="A120" s="8">
        <v>119</v>
      </c>
      <c r="B120" s="8" t="s">
        <v>161</v>
      </c>
      <c r="C120" s="9">
        <v>5380508</v>
      </c>
      <c r="D120" s="10">
        <v>43647</v>
      </c>
      <c r="E120" s="11">
        <f>C120/$I$2</f>
        <v>7.0361908019648698E-4</v>
      </c>
      <c r="F120" s="8" t="s">
        <v>8</v>
      </c>
    </row>
    <row r="121" spans="1:6" x14ac:dyDescent="0.25">
      <c r="A121" s="8">
        <v>120</v>
      </c>
      <c r="B121" s="8" t="s">
        <v>162</v>
      </c>
      <c r="C121" s="9">
        <v>5356789</v>
      </c>
      <c r="D121" s="10">
        <v>43739</v>
      </c>
      <c r="E121" s="11">
        <f>C121/$I$2</f>
        <v>7.005173022671203E-4</v>
      </c>
      <c r="F121" s="8" t="s">
        <v>7</v>
      </c>
    </row>
    <row r="122" spans="1:6" x14ac:dyDescent="0.25">
      <c r="A122" s="8">
        <v>121</v>
      </c>
      <c r="B122" s="8" t="s">
        <v>163</v>
      </c>
      <c r="C122" s="9">
        <v>5058007</v>
      </c>
      <c r="D122" s="10">
        <v>43646</v>
      </c>
      <c r="E122" s="11">
        <f>C122/$I$2</f>
        <v>6.61445022099659E-4</v>
      </c>
      <c r="F122" s="8" t="s">
        <v>17</v>
      </c>
    </row>
    <row r="123" spans="1:6" x14ac:dyDescent="0.25">
      <c r="A123" s="8">
        <v>122</v>
      </c>
      <c r="B123" s="8" t="s">
        <v>287</v>
      </c>
      <c r="C123" s="9">
        <v>4976684</v>
      </c>
      <c r="D123" s="10">
        <v>43647</v>
      </c>
      <c r="E123" s="11">
        <f>C123/$I$2</f>
        <v>6.5081026150478239E-4</v>
      </c>
      <c r="F123" s="8" t="s">
        <v>30</v>
      </c>
    </row>
    <row r="124" spans="1:6" x14ac:dyDescent="0.25">
      <c r="A124" s="8">
        <v>123</v>
      </c>
      <c r="B124" s="8" t="s">
        <v>164</v>
      </c>
      <c r="C124" s="9">
        <v>4953660</v>
      </c>
      <c r="D124" s="10">
        <v>43845</v>
      </c>
      <c r="E124" s="11">
        <f>C124/$I$2</f>
        <v>6.4779937002344939E-4</v>
      </c>
      <c r="F124" s="8" t="s">
        <v>4</v>
      </c>
    </row>
    <row r="125" spans="1:6" x14ac:dyDescent="0.25">
      <c r="A125" s="8">
        <v>124</v>
      </c>
      <c r="B125" s="8" t="s">
        <v>165</v>
      </c>
      <c r="C125" s="9">
        <v>4921500</v>
      </c>
      <c r="D125" s="10">
        <v>43556</v>
      </c>
      <c r="E125" s="11">
        <f>C125/$I$2</f>
        <v>6.4359374675904406E-4</v>
      </c>
      <c r="F125" s="8" t="s">
        <v>3</v>
      </c>
    </row>
    <row r="126" spans="1:6" x14ac:dyDescent="0.25">
      <c r="A126" s="8">
        <v>125</v>
      </c>
      <c r="B126" s="8" t="s">
        <v>166</v>
      </c>
      <c r="C126" s="9">
        <v>4674926</v>
      </c>
      <c r="D126" s="10">
        <v>43790</v>
      </c>
      <c r="E126" s="11">
        <f>C126/$I$2</f>
        <v>6.1134880425912236E-4</v>
      </c>
      <c r="F126" s="8" t="s">
        <v>31</v>
      </c>
    </row>
    <row r="127" spans="1:6" x14ac:dyDescent="0.25">
      <c r="A127" s="8">
        <v>126</v>
      </c>
      <c r="B127" s="8" t="s">
        <v>167</v>
      </c>
      <c r="C127" s="9">
        <v>4475353</v>
      </c>
      <c r="D127" s="10">
        <v>43647</v>
      </c>
      <c r="E127" s="11">
        <f>C127/$I$2</f>
        <v>5.8525027031176022E-4</v>
      </c>
      <c r="F127" s="8" t="s">
        <v>8</v>
      </c>
    </row>
    <row r="128" spans="1:6" x14ac:dyDescent="0.25">
      <c r="A128" s="8">
        <v>127</v>
      </c>
      <c r="B128" s="8" t="s">
        <v>168</v>
      </c>
      <c r="C128" s="9">
        <v>4420110</v>
      </c>
      <c r="D128" s="10">
        <v>43466</v>
      </c>
      <c r="E128" s="11">
        <f>C128/$I$2</f>
        <v>5.7802604002582915E-4</v>
      </c>
      <c r="F128" s="8" t="s">
        <v>7</v>
      </c>
    </row>
    <row r="129" spans="1:6" x14ac:dyDescent="0.25">
      <c r="A129" s="8">
        <v>128</v>
      </c>
      <c r="B129" s="8" t="s">
        <v>169</v>
      </c>
      <c r="C129" s="9">
        <v>4284633</v>
      </c>
      <c r="D129" s="10">
        <v>42151</v>
      </c>
      <c r="E129" s="11">
        <f>C129/$I$2</f>
        <v>5.6030945970891866E-4</v>
      </c>
      <c r="F129" s="8" t="s">
        <v>22</v>
      </c>
    </row>
    <row r="130" spans="1:6" x14ac:dyDescent="0.25">
      <c r="A130" s="8">
        <v>129</v>
      </c>
      <c r="B130" s="8" t="s">
        <v>170</v>
      </c>
      <c r="C130" s="9">
        <v>4218808</v>
      </c>
      <c r="D130" s="10">
        <v>43647</v>
      </c>
      <c r="E130" s="11">
        <f>C130/$I$2</f>
        <v>5.517014015192582E-4</v>
      </c>
      <c r="F130" s="8" t="s">
        <v>3</v>
      </c>
    </row>
    <row r="131" spans="1:6" x14ac:dyDescent="0.25">
      <c r="A131" s="8">
        <v>130</v>
      </c>
      <c r="B131" s="8" t="s">
        <v>171</v>
      </c>
      <c r="C131" s="9">
        <v>4130304</v>
      </c>
      <c r="D131" s="10">
        <v>43647</v>
      </c>
      <c r="E131" s="11">
        <f>C131/$I$2</f>
        <v>5.4012756814261233E-4</v>
      </c>
      <c r="F131" s="8" t="s">
        <v>4</v>
      </c>
    </row>
    <row r="132" spans="1:6" x14ac:dyDescent="0.25">
      <c r="A132" s="8">
        <v>131</v>
      </c>
      <c r="B132" s="8" t="s">
        <v>172</v>
      </c>
      <c r="C132" s="9">
        <v>4077347</v>
      </c>
      <c r="D132" s="10">
        <v>43647</v>
      </c>
      <c r="E132" s="11">
        <f>C132/$I$2</f>
        <v>5.3320228234618472E-4</v>
      </c>
      <c r="F132" s="8" t="s">
        <v>7</v>
      </c>
    </row>
    <row r="133" spans="1:6" x14ac:dyDescent="0.25">
      <c r="A133" s="8">
        <v>132</v>
      </c>
      <c r="B133" s="8" t="s">
        <v>173</v>
      </c>
      <c r="C133" s="9">
        <v>3850000</v>
      </c>
      <c r="D133" s="10">
        <v>39903</v>
      </c>
      <c r="E133" s="11">
        <f>C133/$I$2</f>
        <v>5.0347169054603671E-4</v>
      </c>
      <c r="F133" s="8" t="s">
        <v>32</v>
      </c>
    </row>
    <row r="134" spans="1:6" x14ac:dyDescent="0.25">
      <c r="A134" s="8">
        <v>133</v>
      </c>
      <c r="B134" s="8" t="s">
        <v>278</v>
      </c>
      <c r="C134" s="9">
        <v>3723500</v>
      </c>
      <c r="D134" s="10">
        <v>43466</v>
      </c>
      <c r="E134" s="11">
        <f>C134/$I$2</f>
        <v>4.8692904928523831E-4</v>
      </c>
      <c r="F134" s="8" t="s">
        <v>7</v>
      </c>
    </row>
    <row r="135" spans="1:6" x14ac:dyDescent="0.25">
      <c r="A135" s="8">
        <v>134</v>
      </c>
      <c r="B135" s="8" t="s">
        <v>174</v>
      </c>
      <c r="C135" s="9">
        <v>3518552</v>
      </c>
      <c r="D135" s="10">
        <v>43646</v>
      </c>
      <c r="E135" s="11">
        <f>C135/$I$2</f>
        <v>4.6012761654912686E-4</v>
      </c>
      <c r="F135" s="8" t="s">
        <v>3</v>
      </c>
    </row>
    <row r="136" spans="1:6" x14ac:dyDescent="0.25">
      <c r="A136" s="8">
        <v>135</v>
      </c>
      <c r="B136" s="8" t="s">
        <v>175</v>
      </c>
      <c r="C136" s="9">
        <v>3497117</v>
      </c>
      <c r="D136" s="10">
        <v>43647</v>
      </c>
      <c r="E136" s="11">
        <f>C136/$I$2</f>
        <v>4.5732452156552834E-4</v>
      </c>
      <c r="F136" s="8" t="s">
        <v>8</v>
      </c>
    </row>
    <row r="137" spans="1:6" x14ac:dyDescent="0.25">
      <c r="A137" s="8">
        <v>136</v>
      </c>
      <c r="B137" s="8" t="s">
        <v>176</v>
      </c>
      <c r="C137" s="9">
        <v>3301000</v>
      </c>
      <c r="D137" s="10">
        <v>43647</v>
      </c>
      <c r="E137" s="11">
        <f>C137/$I$2</f>
        <v>4.3167793519284861E-4</v>
      </c>
      <c r="F137" s="8" t="s">
        <v>4</v>
      </c>
    </row>
    <row r="138" spans="1:6" x14ac:dyDescent="0.25">
      <c r="A138" s="8">
        <v>137</v>
      </c>
      <c r="B138" s="8" t="s">
        <v>42</v>
      </c>
      <c r="C138" s="9">
        <v>3370000</v>
      </c>
      <c r="D138" s="10">
        <v>43100</v>
      </c>
      <c r="E138" s="11">
        <f>C138/$I$2</f>
        <v>4.4070119406237494E-4</v>
      </c>
      <c r="F138" s="8" t="s">
        <v>3</v>
      </c>
    </row>
    <row r="139" spans="1:6" x14ac:dyDescent="0.25">
      <c r="A139" s="8">
        <v>138</v>
      </c>
      <c r="B139" s="8" t="s">
        <v>177</v>
      </c>
      <c r="C139" s="9">
        <v>3297806</v>
      </c>
      <c r="D139" s="10">
        <v>43845</v>
      </c>
      <c r="E139" s="11">
        <f>C139/$I$2</f>
        <v>4.312602498474969E-4</v>
      </c>
      <c r="F139" s="8" t="s">
        <v>4</v>
      </c>
    </row>
    <row r="140" spans="1:6" x14ac:dyDescent="0.25">
      <c r="A140" s="8">
        <v>139</v>
      </c>
      <c r="B140" s="8" t="s">
        <v>178</v>
      </c>
      <c r="C140" s="9">
        <v>3195153</v>
      </c>
      <c r="D140" s="10">
        <v>43282</v>
      </c>
      <c r="E140" s="11">
        <f>C140/$I$2</f>
        <v>4.1783612531512746E-4</v>
      </c>
      <c r="F140" s="8" t="s">
        <v>7</v>
      </c>
    </row>
    <row r="141" spans="1:6" x14ac:dyDescent="0.25">
      <c r="A141" s="8">
        <v>140</v>
      </c>
      <c r="B141" s="8" t="s">
        <v>179</v>
      </c>
      <c r="C141" s="9">
        <v>2957500</v>
      </c>
      <c r="D141" s="10">
        <v>43738</v>
      </c>
      <c r="E141" s="11">
        <f>C141/$I$2</f>
        <v>3.8675779864672817E-4</v>
      </c>
      <c r="F141" s="8" t="s">
        <v>9</v>
      </c>
    </row>
    <row r="142" spans="1:6" x14ac:dyDescent="0.25">
      <c r="A142" s="8">
        <v>141</v>
      </c>
      <c r="B142" s="8" t="s">
        <v>180</v>
      </c>
      <c r="C142" s="9">
        <v>2862427</v>
      </c>
      <c r="D142" s="10">
        <v>43466</v>
      </c>
      <c r="E142" s="11">
        <f>C142/$I$2</f>
        <v>3.743249248713299E-4</v>
      </c>
      <c r="F142" s="8" t="s">
        <v>33</v>
      </c>
    </row>
    <row r="143" spans="1:6" x14ac:dyDescent="0.25">
      <c r="A143" s="8">
        <v>142</v>
      </c>
      <c r="B143" s="8" t="s">
        <v>181</v>
      </c>
      <c r="C143" s="9">
        <v>2794329</v>
      </c>
      <c r="D143" s="10">
        <v>43831</v>
      </c>
      <c r="E143" s="11">
        <f>C143/$I$2</f>
        <v>3.6541962222644573E-4</v>
      </c>
      <c r="F143" s="8" t="s">
        <v>34</v>
      </c>
    </row>
    <row r="144" spans="1:6" x14ac:dyDescent="0.25">
      <c r="A144" s="8">
        <v>143</v>
      </c>
      <c r="B144" s="8" t="s">
        <v>182</v>
      </c>
      <c r="C144" s="9">
        <v>2747282</v>
      </c>
      <c r="D144" s="10">
        <v>43738</v>
      </c>
      <c r="E144" s="11">
        <f>C144/$I$2</f>
        <v>3.5926719816797316E-4</v>
      </c>
      <c r="F144" s="8" t="s">
        <v>35</v>
      </c>
    </row>
    <row r="145" spans="1:6" x14ac:dyDescent="0.25">
      <c r="A145" s="8">
        <v>144</v>
      </c>
      <c r="B145" s="8" t="s">
        <v>183</v>
      </c>
      <c r="C145" s="9">
        <v>2726667</v>
      </c>
      <c r="D145" s="10">
        <v>43465</v>
      </c>
      <c r="E145" s="11">
        <f>C145/$I$2</f>
        <v>3.5657133611586759E-4</v>
      </c>
      <c r="F145" s="8" t="s">
        <v>7</v>
      </c>
    </row>
    <row r="146" spans="1:6" x14ac:dyDescent="0.25">
      <c r="A146" s="8">
        <v>145</v>
      </c>
      <c r="B146" s="8" t="s">
        <v>281</v>
      </c>
      <c r="C146" s="9">
        <v>2681735</v>
      </c>
      <c r="D146" s="10">
        <v>43466</v>
      </c>
      <c r="E146" s="11">
        <f>C146/$I$2</f>
        <v>3.5069549455752616E-4</v>
      </c>
      <c r="F146" s="8" t="s">
        <v>7</v>
      </c>
    </row>
    <row r="147" spans="1:6" x14ac:dyDescent="0.25">
      <c r="A147" s="8">
        <v>146</v>
      </c>
      <c r="B147" s="8" t="s">
        <v>184</v>
      </c>
      <c r="C147" s="9">
        <v>2458936</v>
      </c>
      <c r="D147" s="10">
        <v>43647</v>
      </c>
      <c r="E147" s="11">
        <f>C147/$I$2</f>
        <v>3.2155965321156087E-4</v>
      </c>
      <c r="F147" s="8" t="s">
        <v>33</v>
      </c>
    </row>
    <row r="148" spans="1:6" x14ac:dyDescent="0.25">
      <c r="A148" s="8">
        <v>147</v>
      </c>
      <c r="B148" s="8" t="s">
        <v>185</v>
      </c>
      <c r="C148" s="9">
        <v>2347706</v>
      </c>
      <c r="D148" s="10">
        <v>43647</v>
      </c>
      <c r="E148" s="11">
        <f>C148/$I$2</f>
        <v>3.0701389837014897E-4</v>
      </c>
      <c r="F148" s="8" t="s">
        <v>8</v>
      </c>
    </row>
    <row r="149" spans="1:6" x14ac:dyDescent="0.25">
      <c r="A149" s="8">
        <v>148</v>
      </c>
      <c r="B149" s="8" t="s">
        <v>186</v>
      </c>
      <c r="C149" s="9">
        <v>2338851</v>
      </c>
      <c r="D149" s="10">
        <v>43647</v>
      </c>
      <c r="E149" s="11">
        <f>C149/$I$2</f>
        <v>3.0585591348189311E-4</v>
      </c>
      <c r="F149" s="8" t="s">
        <v>33</v>
      </c>
    </row>
    <row r="150" spans="1:6" x14ac:dyDescent="0.25">
      <c r="A150" s="8">
        <v>149</v>
      </c>
      <c r="B150" s="8" t="s">
        <v>187</v>
      </c>
      <c r="C150" s="9">
        <v>2172579</v>
      </c>
      <c r="D150" s="10">
        <v>43647</v>
      </c>
      <c r="E150" s="11">
        <f>C150/$I$2</f>
        <v>2.8411221349995268E-4</v>
      </c>
      <c r="F150" s="8" t="s">
        <v>8</v>
      </c>
    </row>
    <row r="151" spans="1:6" x14ac:dyDescent="0.25">
      <c r="A151" s="8">
        <v>150</v>
      </c>
      <c r="B151" s="8" t="s">
        <v>188</v>
      </c>
      <c r="C151" s="9">
        <v>2089310</v>
      </c>
      <c r="D151" s="10">
        <v>43647</v>
      </c>
      <c r="E151" s="11">
        <f>C151/$I$2</f>
        <v>2.7322297085058178E-4</v>
      </c>
      <c r="F151" s="8" t="s">
        <v>4</v>
      </c>
    </row>
    <row r="152" spans="1:6" x14ac:dyDescent="0.25">
      <c r="A152" s="8">
        <v>151</v>
      </c>
      <c r="B152" s="8" t="s">
        <v>189</v>
      </c>
      <c r="C152" s="9">
        <v>2077132</v>
      </c>
      <c r="D152" s="10">
        <v>43465</v>
      </c>
      <c r="E152" s="11">
        <f>C152/$I$2</f>
        <v>2.7163043104604421E-4</v>
      </c>
      <c r="F152" s="8" t="s">
        <v>7</v>
      </c>
    </row>
    <row r="153" spans="1:6" x14ac:dyDescent="0.25">
      <c r="A153" s="8">
        <v>152</v>
      </c>
      <c r="B153" s="8" t="s">
        <v>190</v>
      </c>
      <c r="C153" s="9">
        <v>2007200</v>
      </c>
      <c r="D153" s="10">
        <v>42470</v>
      </c>
      <c r="E153" s="11">
        <f>C153/$I$2</f>
        <v>2.6248529279584542E-4</v>
      </c>
      <c r="F153" s="8" t="s">
        <v>8</v>
      </c>
    </row>
    <row r="154" spans="1:6" x14ac:dyDescent="0.25">
      <c r="A154" s="8">
        <v>153</v>
      </c>
      <c r="B154" s="8" t="s">
        <v>191</v>
      </c>
      <c r="C154" s="9">
        <v>1909400</v>
      </c>
      <c r="D154" s="10">
        <v>43770</v>
      </c>
      <c r="E154" s="11">
        <f>C154/$I$2</f>
        <v>2.4969580413729931E-4</v>
      </c>
      <c r="F154" s="8" t="s">
        <v>35</v>
      </c>
    </row>
    <row r="155" spans="1:6" x14ac:dyDescent="0.25">
      <c r="A155" s="8">
        <v>154</v>
      </c>
      <c r="B155" s="8" t="s">
        <v>192</v>
      </c>
      <c r="C155" s="9">
        <v>1795666</v>
      </c>
      <c r="D155" s="10">
        <v>43465</v>
      </c>
      <c r="E155" s="11">
        <f>C155/$I$2</f>
        <v>2.3482259653923103E-4</v>
      </c>
      <c r="F155" s="8" t="s">
        <v>36</v>
      </c>
    </row>
    <row r="156" spans="1:6" x14ac:dyDescent="0.25">
      <c r="A156" s="8">
        <v>155</v>
      </c>
      <c r="B156" s="8" t="s">
        <v>193</v>
      </c>
      <c r="C156" s="9">
        <v>1604528</v>
      </c>
      <c r="D156" s="10">
        <v>43647</v>
      </c>
      <c r="E156" s="11">
        <f>C156/$I$2</f>
        <v>2.0982712329570161E-4</v>
      </c>
      <c r="F156" s="8" t="s">
        <v>8</v>
      </c>
    </row>
    <row r="157" spans="1:6" x14ac:dyDescent="0.25">
      <c r="A157" s="8">
        <v>156</v>
      </c>
      <c r="B157" s="8" t="s">
        <v>194</v>
      </c>
      <c r="C157" s="9">
        <v>1543300</v>
      </c>
      <c r="D157" s="10">
        <v>43647</v>
      </c>
      <c r="E157" s="11">
        <f>C157/$I$2</f>
        <v>2.0182022338173985E-4</v>
      </c>
      <c r="F157" s="8" t="s">
        <v>37</v>
      </c>
    </row>
    <row r="158" spans="1:6" x14ac:dyDescent="0.25">
      <c r="A158" s="8">
        <v>157</v>
      </c>
      <c r="B158" s="8" t="s">
        <v>195</v>
      </c>
      <c r="C158" s="9">
        <v>1387149</v>
      </c>
      <c r="D158" s="10">
        <v>43647</v>
      </c>
      <c r="E158" s="11">
        <f>C158/$I$2</f>
        <v>1.8140006547253098E-4</v>
      </c>
      <c r="F158" s="8" t="s">
        <v>37</v>
      </c>
    </row>
    <row r="159" spans="1:6" x14ac:dyDescent="0.25">
      <c r="A159" s="8">
        <v>158</v>
      </c>
      <c r="B159" s="8" t="s">
        <v>196</v>
      </c>
      <c r="C159" s="9">
        <v>1363985</v>
      </c>
      <c r="D159" s="10">
        <v>43646</v>
      </c>
      <c r="E159" s="11">
        <f>C159/$I$2</f>
        <v>1.7837086592972358E-4</v>
      </c>
      <c r="F159" s="8" t="s">
        <v>33</v>
      </c>
    </row>
    <row r="160" spans="1:6" x14ac:dyDescent="0.25">
      <c r="A160" s="8">
        <v>159</v>
      </c>
      <c r="B160" s="8" t="s">
        <v>197</v>
      </c>
      <c r="C160" s="9">
        <v>1358276</v>
      </c>
      <c r="D160" s="10">
        <v>43282</v>
      </c>
      <c r="E160" s="11">
        <f>C160/$I$2</f>
        <v>1.7762428933717104E-4</v>
      </c>
      <c r="F160" s="8" t="s">
        <v>3</v>
      </c>
    </row>
    <row r="161" spans="1:6" x14ac:dyDescent="0.25">
      <c r="A161" s="8">
        <v>160</v>
      </c>
      <c r="B161" s="8" t="s">
        <v>198</v>
      </c>
      <c r="C161" s="9">
        <v>1323820</v>
      </c>
      <c r="D161" s="10">
        <v>43466</v>
      </c>
      <c r="E161" s="11">
        <f>C161/$I$2</f>
        <v>1.7311841386458552E-4</v>
      </c>
      <c r="F161" s="8" t="s">
        <v>3</v>
      </c>
    </row>
    <row r="162" spans="1:6" x14ac:dyDescent="0.25">
      <c r="A162" s="8">
        <v>161</v>
      </c>
      <c r="B162" s="8" t="s">
        <v>199</v>
      </c>
      <c r="C162" s="9">
        <v>1265985</v>
      </c>
      <c r="D162" s="10">
        <v>43647</v>
      </c>
      <c r="E162" s="11">
        <f>C162/$I$2</f>
        <v>1.6555522289764265E-4</v>
      </c>
      <c r="F162" s="8" t="s">
        <v>33</v>
      </c>
    </row>
    <row r="163" spans="1:6" x14ac:dyDescent="0.25">
      <c r="A163" s="8">
        <v>162</v>
      </c>
      <c r="B163" s="8" t="s">
        <v>200</v>
      </c>
      <c r="C163" s="9">
        <v>1093238</v>
      </c>
      <c r="D163" s="10">
        <v>42866</v>
      </c>
      <c r="E163" s="11">
        <f>C163/$I$2</f>
        <v>1.4296477507251117E-4</v>
      </c>
      <c r="F163" s="8" t="s">
        <v>8</v>
      </c>
    </row>
    <row r="164" spans="1:6" x14ac:dyDescent="0.25">
      <c r="A164" s="8">
        <v>163</v>
      </c>
      <c r="B164" s="8" t="s">
        <v>201</v>
      </c>
      <c r="C164" s="9">
        <v>1078373</v>
      </c>
      <c r="D164" s="10">
        <v>43647</v>
      </c>
      <c r="E164" s="11">
        <f>C164/$I$2</f>
        <v>1.4102085125953278E-4</v>
      </c>
      <c r="F164" s="8" t="s">
        <v>8</v>
      </c>
    </row>
    <row r="165" spans="1:6" x14ac:dyDescent="0.25">
      <c r="A165" s="8">
        <v>164</v>
      </c>
      <c r="B165" s="8" t="s">
        <v>202</v>
      </c>
      <c r="C165" s="9">
        <v>884887</v>
      </c>
      <c r="D165" s="10">
        <v>42995</v>
      </c>
      <c r="E165" s="11">
        <f>C165/$I$2</f>
        <v>1.1571832567070409E-4</v>
      </c>
      <c r="F165" s="8" t="s">
        <v>3</v>
      </c>
    </row>
    <row r="166" spans="1:6" x14ac:dyDescent="0.25">
      <c r="A166" s="8">
        <v>165</v>
      </c>
      <c r="B166" s="8" t="s">
        <v>203</v>
      </c>
      <c r="C166" s="9">
        <v>873724</v>
      </c>
      <c r="D166" s="10">
        <v>43647</v>
      </c>
      <c r="E166" s="11">
        <f>C166/$I$2</f>
        <v>1.1425851931185593E-4</v>
      </c>
      <c r="F166" s="8" t="s">
        <v>8</v>
      </c>
    </row>
    <row r="167" spans="1:6" x14ac:dyDescent="0.25">
      <c r="A167" s="8">
        <v>166</v>
      </c>
      <c r="B167" s="8" t="s">
        <v>204</v>
      </c>
      <c r="C167" s="9">
        <v>8642</v>
      </c>
      <c r="D167" s="10">
        <v>43100</v>
      </c>
      <c r="E167" s="11">
        <f>C167/$I$2</f>
        <v>1.1301304804412595E-6</v>
      </c>
      <c r="F167" s="8" t="s">
        <v>3</v>
      </c>
    </row>
    <row r="168" spans="1:6" x14ac:dyDescent="0.25">
      <c r="A168" s="8">
        <v>167</v>
      </c>
      <c r="B168" s="8" t="s">
        <v>205</v>
      </c>
      <c r="C168" s="9">
        <v>782766</v>
      </c>
      <c r="D168" s="10">
        <v>43647</v>
      </c>
      <c r="E168" s="11">
        <f>C168/$I$2</f>
        <v>1.0236377177193738E-4</v>
      </c>
      <c r="F168" s="8" t="s">
        <v>3</v>
      </c>
    </row>
    <row r="169" spans="1:6" x14ac:dyDescent="0.25">
      <c r="A169" s="8">
        <v>168</v>
      </c>
      <c r="B169" s="8" t="s">
        <v>206</v>
      </c>
      <c r="C169" s="9">
        <v>741672</v>
      </c>
      <c r="D169" s="10">
        <v>43647</v>
      </c>
      <c r="E169" s="11">
        <f>C169/$I$2</f>
        <v>9.69898326417299E-5</v>
      </c>
      <c r="F169" s="8" t="s">
        <v>1</v>
      </c>
    </row>
    <row r="170" spans="1:6" x14ac:dyDescent="0.25">
      <c r="A170" s="8">
        <v>169</v>
      </c>
      <c r="B170" s="8" t="s">
        <v>207</v>
      </c>
      <c r="C170" s="9">
        <v>680806</v>
      </c>
      <c r="D170" s="10">
        <v>43647</v>
      </c>
      <c r="E170" s="11">
        <f>C170/$I$2</f>
        <v>8.9030272143866246E-5</v>
      </c>
      <c r="F170" s="8" t="s">
        <v>8</v>
      </c>
    </row>
    <row r="171" spans="1:6" x14ac:dyDescent="0.25">
      <c r="A171" s="8">
        <v>170</v>
      </c>
      <c r="B171" s="8" t="s">
        <v>208</v>
      </c>
      <c r="C171" s="9">
        <v>6761</v>
      </c>
      <c r="D171" s="10">
        <v>43738</v>
      </c>
      <c r="E171" s="11">
        <f>C171/$I$2</f>
        <v>8.8414859734591008E-7</v>
      </c>
      <c r="F171" s="8" t="s">
        <v>3</v>
      </c>
    </row>
    <row r="172" spans="1:6" x14ac:dyDescent="0.25">
      <c r="A172" s="8">
        <v>171</v>
      </c>
      <c r="B172" s="8" t="s">
        <v>209</v>
      </c>
      <c r="C172" s="9">
        <v>622359</v>
      </c>
      <c r="D172" s="10">
        <v>43101</v>
      </c>
      <c r="E172" s="11">
        <f>C172/$I$2</f>
        <v>8.1387048793906712E-5</v>
      </c>
      <c r="F172" s="8" t="s">
        <v>33</v>
      </c>
    </row>
    <row r="173" spans="1:6" x14ac:dyDescent="0.25">
      <c r="A173" s="8">
        <v>172</v>
      </c>
      <c r="B173" s="8" t="s">
        <v>210</v>
      </c>
      <c r="C173" s="9">
        <v>613894</v>
      </c>
      <c r="D173" s="10">
        <v>43466</v>
      </c>
      <c r="E173" s="11">
        <f>C173/$I$2</f>
        <v>8.0280064934043803E-5</v>
      </c>
      <c r="F173" s="8" t="s">
        <v>3</v>
      </c>
    </row>
    <row r="174" spans="1:6" x14ac:dyDescent="0.25">
      <c r="A174" s="8">
        <v>173</v>
      </c>
      <c r="B174" s="8" t="s">
        <v>211</v>
      </c>
      <c r="C174" s="9">
        <v>582463</v>
      </c>
      <c r="D174" s="10">
        <v>43647</v>
      </c>
      <c r="E174" s="11">
        <f>C174/$I$2</f>
        <v>7.6169774361173025E-5</v>
      </c>
      <c r="F174" s="8" t="s">
        <v>8</v>
      </c>
    </row>
    <row r="175" spans="1:6" x14ac:dyDescent="0.25">
      <c r="A175" s="8">
        <v>174</v>
      </c>
      <c r="B175" s="8" t="s">
        <v>212</v>
      </c>
      <c r="C175" s="9">
        <v>581372</v>
      </c>
      <c r="D175" s="10">
        <v>43647</v>
      </c>
      <c r="E175" s="11">
        <f>C175/$I$2</f>
        <v>7.6027102253540375E-5</v>
      </c>
      <c r="F175" s="8" t="s">
        <v>38</v>
      </c>
    </row>
    <row r="176" spans="1:6" x14ac:dyDescent="0.25">
      <c r="A176" s="8">
        <v>175</v>
      </c>
      <c r="B176" s="8" t="s">
        <v>213</v>
      </c>
      <c r="C176" s="9">
        <v>550483</v>
      </c>
      <c r="D176" s="10">
        <v>43647</v>
      </c>
      <c r="E176" s="11">
        <f>C176/$I$2</f>
        <v>7.1987690032949061E-5</v>
      </c>
      <c r="F176" s="8" t="s">
        <v>31</v>
      </c>
    </row>
    <row r="177" spans="1:6" x14ac:dyDescent="0.25">
      <c r="A177" s="8">
        <v>176</v>
      </c>
      <c r="B177" s="8" t="s">
        <v>214</v>
      </c>
      <c r="C177" s="9">
        <v>493559</v>
      </c>
      <c r="D177" s="10">
        <v>43465</v>
      </c>
      <c r="E177" s="11">
        <f>C177/$I$2</f>
        <v>6.4543632237457478E-5</v>
      </c>
      <c r="F177" s="8" t="s">
        <v>33</v>
      </c>
    </row>
    <row r="178" spans="1:6" x14ac:dyDescent="0.25">
      <c r="A178" s="8">
        <v>177</v>
      </c>
      <c r="B178" s="8" t="s">
        <v>215</v>
      </c>
      <c r="C178" s="9">
        <v>469</v>
      </c>
      <c r="D178" s="10">
        <v>43101</v>
      </c>
      <c r="E178" s="11">
        <f>C178/$I$2</f>
        <v>6.1332005939244462E-8</v>
      </c>
      <c r="F178" s="8" t="s">
        <v>31</v>
      </c>
    </row>
    <row r="179" spans="1:6" x14ac:dyDescent="0.25">
      <c r="A179" s="8">
        <v>178</v>
      </c>
      <c r="B179" s="8" t="s">
        <v>216</v>
      </c>
      <c r="C179" s="9">
        <v>4424</v>
      </c>
      <c r="D179" s="10">
        <v>43282</v>
      </c>
      <c r="E179" s="11">
        <f>C179/$I$2</f>
        <v>5.7853474259108212E-7</v>
      </c>
      <c r="F179" s="8" t="s">
        <v>33</v>
      </c>
    </row>
    <row r="180" spans="1:6" x14ac:dyDescent="0.25">
      <c r="A180" s="8">
        <v>179</v>
      </c>
      <c r="B180" s="8" t="s">
        <v>217</v>
      </c>
      <c r="C180" s="9">
        <v>408487</v>
      </c>
      <c r="D180" s="10">
        <v>43647</v>
      </c>
      <c r="E180" s="11">
        <f>C180/$I$2</f>
        <v>5.3418607910669838E-5</v>
      </c>
      <c r="F180" s="8" t="s">
        <v>39</v>
      </c>
    </row>
    <row r="181" spans="1:6" x14ac:dyDescent="0.25">
      <c r="A181" s="8">
        <v>180</v>
      </c>
      <c r="B181" s="8" t="s">
        <v>218</v>
      </c>
      <c r="C181" s="9">
        <v>38534</v>
      </c>
      <c r="D181" s="10">
        <v>43647</v>
      </c>
      <c r="E181" s="11">
        <f>C181/$I$2</f>
        <v>5.0391631489612931E-6</v>
      </c>
      <c r="F181" s="8" t="s">
        <v>8</v>
      </c>
    </row>
    <row r="182" spans="1:6" x14ac:dyDescent="0.25">
      <c r="A182" s="8">
        <v>181</v>
      </c>
      <c r="B182" s="8" t="s">
        <v>219</v>
      </c>
      <c r="C182" s="9">
        <v>375775</v>
      </c>
      <c r="D182" s="10">
        <v>43465</v>
      </c>
      <c r="E182" s="11">
        <f>C182/$I$2</f>
        <v>4.9140798575308291E-5</v>
      </c>
      <c r="F182" s="8" t="s">
        <v>3</v>
      </c>
    </row>
    <row r="183" spans="1:6" x14ac:dyDescent="0.25">
      <c r="A183" s="8">
        <v>182</v>
      </c>
      <c r="B183" s="8" t="s">
        <v>220</v>
      </c>
      <c r="C183" s="9">
        <v>36286</v>
      </c>
      <c r="D183" s="10">
        <v>43738</v>
      </c>
      <c r="E183" s="11">
        <f>C183/$I$2</f>
        <v>4.7451879904294768E-6</v>
      </c>
      <c r="F183" s="8" t="s">
        <v>3</v>
      </c>
    </row>
    <row r="184" spans="1:6" x14ac:dyDescent="0.25">
      <c r="A184" s="8">
        <v>183</v>
      </c>
      <c r="B184" s="8" t="s">
        <v>221</v>
      </c>
      <c r="C184" s="9">
        <v>351965</v>
      </c>
      <c r="D184" s="10">
        <v>43100</v>
      </c>
      <c r="E184" s="11">
        <f>C184/$I$2</f>
        <v>4.6027120405983325E-5</v>
      </c>
      <c r="F184" s="8" t="s">
        <v>3</v>
      </c>
    </row>
    <row r="185" spans="1:6" x14ac:dyDescent="0.25">
      <c r="A185" s="8">
        <v>184</v>
      </c>
      <c r="B185" s="8" t="s">
        <v>222</v>
      </c>
      <c r="C185" s="9">
        <v>3045</v>
      </c>
      <c r="D185" s="10">
        <v>43282</v>
      </c>
      <c r="E185" s="11">
        <f>C185/$I$2</f>
        <v>3.9820033706822899E-7</v>
      </c>
      <c r="F185" s="8" t="s">
        <v>3</v>
      </c>
    </row>
    <row r="186" spans="1:6" x14ac:dyDescent="0.25">
      <c r="A186" s="8">
        <v>185</v>
      </c>
      <c r="B186" s="8" t="s">
        <v>223</v>
      </c>
      <c r="C186" s="9">
        <v>287025</v>
      </c>
      <c r="D186" s="10">
        <v>43647</v>
      </c>
      <c r="E186" s="11">
        <f>C186/$I$2</f>
        <v>3.753479531921459E-5</v>
      </c>
      <c r="F186" s="8" t="s">
        <v>3</v>
      </c>
    </row>
    <row r="187" spans="1:6" x14ac:dyDescent="0.25">
      <c r="A187" s="8">
        <v>186</v>
      </c>
      <c r="B187" s="8" t="s">
        <v>224</v>
      </c>
      <c r="C187" s="9">
        <v>2822</v>
      </c>
      <c r="D187" s="10">
        <v>43101</v>
      </c>
      <c r="E187" s="11">
        <f>C187/$I$2</f>
        <v>3.6903821057686119E-7</v>
      </c>
      <c r="F187" s="8" t="s">
        <v>3</v>
      </c>
    </row>
    <row r="188" spans="1:6" x14ac:dyDescent="0.25">
      <c r="A188" s="8">
        <v>187</v>
      </c>
      <c r="B188" s="8" t="s">
        <v>225</v>
      </c>
      <c r="C188" s="9">
        <v>275918</v>
      </c>
      <c r="D188" s="10">
        <v>42964</v>
      </c>
      <c r="E188" s="11">
        <f>C188/$I$2</f>
        <v>3.6082312184956195E-5</v>
      </c>
      <c r="F188" s="8" t="s">
        <v>38</v>
      </c>
    </row>
    <row r="189" spans="1:6" x14ac:dyDescent="0.25">
      <c r="A189" s="8">
        <v>188</v>
      </c>
      <c r="B189" s="8" t="s">
        <v>226</v>
      </c>
      <c r="C189" s="9">
        <v>244832</v>
      </c>
      <c r="D189" s="10">
        <v>43101</v>
      </c>
      <c r="E189" s="11">
        <f>C189/$I$2</f>
        <v>3.2017137906433054E-5</v>
      </c>
      <c r="F189" s="8" t="s">
        <v>33</v>
      </c>
    </row>
    <row r="190" spans="1:6" x14ac:dyDescent="0.25">
      <c r="A190" s="8">
        <v>189</v>
      </c>
      <c r="B190" s="8" t="s">
        <v>227</v>
      </c>
      <c r="C190" s="9">
        <v>201784</v>
      </c>
      <c r="D190" s="10">
        <v>43282</v>
      </c>
      <c r="E190" s="11">
        <f>C190/$I$2</f>
        <v>2.6387670546789992E-5</v>
      </c>
      <c r="F190" s="8" t="s">
        <v>38</v>
      </c>
    </row>
    <row r="191" spans="1:6" x14ac:dyDescent="0.25">
      <c r="A191" s="8">
        <v>190</v>
      </c>
      <c r="B191" s="8" t="s">
        <v>228</v>
      </c>
      <c r="C191" s="9">
        <v>200874</v>
      </c>
      <c r="D191" s="10">
        <v>43647</v>
      </c>
      <c r="E191" s="11">
        <f>C191/$I$2</f>
        <v>2.6268668147206382E-5</v>
      </c>
      <c r="F191" s="8" t="s">
        <v>40</v>
      </c>
    </row>
    <row r="192" spans="1:6" x14ac:dyDescent="0.25">
      <c r="A192" s="8">
        <v>191</v>
      </c>
      <c r="B192" s="8" t="s">
        <v>229</v>
      </c>
      <c r="C192" s="9">
        <v>178696</v>
      </c>
      <c r="D192" s="10">
        <v>43282</v>
      </c>
      <c r="E192" s="11">
        <f>C192/$I$2</f>
        <v>2.3368409665925861E-5</v>
      </c>
      <c r="F192" s="8" t="s">
        <v>8</v>
      </c>
    </row>
    <row r="193" spans="1:6" x14ac:dyDescent="0.25">
      <c r="A193" s="8">
        <v>192</v>
      </c>
      <c r="B193" s="8" t="s">
        <v>230</v>
      </c>
      <c r="C193" s="9">
        <v>1724</v>
      </c>
      <c r="D193" s="10">
        <v>43282</v>
      </c>
      <c r="E193" s="11">
        <f>C193/$I$2</f>
        <v>2.25450699870485E-7</v>
      </c>
      <c r="F193" s="8" t="s">
        <v>31</v>
      </c>
    </row>
    <row r="194" spans="1:6" x14ac:dyDescent="0.25">
      <c r="A194" s="8">
        <v>193</v>
      </c>
      <c r="B194" s="8" t="s">
        <v>231</v>
      </c>
      <c r="C194" s="9">
        <v>158665</v>
      </c>
      <c r="D194" s="10">
        <v>43466</v>
      </c>
      <c r="E194" s="11">
        <f>C194/$I$2</f>
        <v>2.0748918384542055E-5</v>
      </c>
      <c r="F194" s="8" t="s">
        <v>33</v>
      </c>
    </row>
    <row r="195" spans="1:6" x14ac:dyDescent="0.25">
      <c r="A195" s="8">
        <v>194</v>
      </c>
      <c r="B195" s="8" t="s">
        <v>232</v>
      </c>
      <c r="C195" s="9">
        <v>148</v>
      </c>
      <c r="D195" s="10">
        <v>43466</v>
      </c>
      <c r="E195" s="11">
        <f>C195/$I$2</f>
        <v>1.9354236415795697E-8</v>
      </c>
      <c r="F195" s="8" t="s">
        <v>8</v>
      </c>
    </row>
    <row r="196" spans="1:6" x14ac:dyDescent="0.25">
      <c r="A196" s="8">
        <v>195</v>
      </c>
      <c r="B196" s="8" t="s">
        <v>233</v>
      </c>
      <c r="C196" s="9">
        <v>1201</v>
      </c>
      <c r="D196" s="10">
        <v>43282</v>
      </c>
      <c r="E196" s="11">
        <f>C196/$I$2</f>
        <v>1.5705701307682858E-7</v>
      </c>
      <c r="F196" s="8" t="s">
        <v>3</v>
      </c>
    </row>
    <row r="197" spans="1:6" x14ac:dyDescent="0.25">
      <c r="A197" s="8">
        <v>196</v>
      </c>
      <c r="B197" s="8" t="s">
        <v>234</v>
      </c>
      <c r="C197" s="9">
        <v>112309</v>
      </c>
      <c r="D197" s="10">
        <v>43555</v>
      </c>
      <c r="E197" s="11">
        <f>C197/$I$2</f>
        <v>1.4686857686632424E-5</v>
      </c>
      <c r="F197" s="8" t="s">
        <v>31</v>
      </c>
    </row>
    <row r="198" spans="1:6" x14ac:dyDescent="0.25">
      <c r="A198" s="8">
        <v>197</v>
      </c>
      <c r="B198" s="8" t="s">
        <v>235</v>
      </c>
      <c r="C198" s="9">
        <v>112003</v>
      </c>
      <c r="D198" s="10">
        <v>43647</v>
      </c>
      <c r="E198" s="11">
        <f>C198/$I$2</f>
        <v>1.4646841495124089E-5</v>
      </c>
      <c r="F198" s="8" t="s">
        <v>33</v>
      </c>
    </row>
    <row r="199" spans="1:6" x14ac:dyDescent="0.25">
      <c r="A199" s="8">
        <v>198</v>
      </c>
      <c r="B199" s="8" t="s">
        <v>282</v>
      </c>
      <c r="C199" s="9">
        <v>110608</v>
      </c>
      <c r="D199" s="10">
        <v>43647</v>
      </c>
      <c r="E199" s="11">
        <f>C199/$I$2</f>
        <v>1.4464414739718448E-5</v>
      </c>
      <c r="F199" s="8" t="s">
        <v>8</v>
      </c>
    </row>
    <row r="200" spans="1:6" x14ac:dyDescent="0.25">
      <c r="A200" s="8">
        <v>199</v>
      </c>
      <c r="B200" s="8" t="s">
        <v>236</v>
      </c>
      <c r="C200" s="9">
        <v>1068</v>
      </c>
      <c r="D200" s="10">
        <v>43465</v>
      </c>
      <c r="E200" s="11">
        <f>C200/$I$2</f>
        <v>1.3966435467614732E-7</v>
      </c>
      <c r="F200" s="8" t="s">
        <v>33</v>
      </c>
    </row>
    <row r="201" spans="1:6" x14ac:dyDescent="0.25">
      <c r="A201" s="8">
        <v>200</v>
      </c>
      <c r="B201" s="8" t="s">
        <v>237</v>
      </c>
      <c r="C201" s="9">
        <v>104578</v>
      </c>
      <c r="D201" s="10">
        <v>43647</v>
      </c>
      <c r="E201" s="11">
        <f>C201/$I$2</f>
        <v>1.3675860377642448E-5</v>
      </c>
      <c r="F201" s="8" t="s">
        <v>8</v>
      </c>
    </row>
    <row r="202" spans="1:6" x14ac:dyDescent="0.25">
      <c r="A202" s="8">
        <v>201</v>
      </c>
      <c r="B202" s="8" t="s">
        <v>238</v>
      </c>
      <c r="C202" s="9">
        <v>104468</v>
      </c>
      <c r="D202" s="10">
        <v>43647</v>
      </c>
      <c r="E202" s="11">
        <f>C202/$I$2</f>
        <v>1.3661475472198276E-5</v>
      </c>
      <c r="F202" s="8" t="s">
        <v>3</v>
      </c>
    </row>
    <row r="203" spans="1:6" x14ac:dyDescent="0.25">
      <c r="A203" s="8">
        <v>202</v>
      </c>
      <c r="B203" s="8" t="s">
        <v>239</v>
      </c>
      <c r="C203" s="9">
        <v>100651</v>
      </c>
      <c r="D203" s="10">
        <v>42704</v>
      </c>
      <c r="E203" s="11">
        <f>C203/$I$2</f>
        <v>1.316231925328549E-5</v>
      </c>
      <c r="F203" s="8" t="s">
        <v>33</v>
      </c>
    </row>
    <row r="204" spans="1:6" x14ac:dyDescent="0.25">
      <c r="A204" s="8">
        <v>203</v>
      </c>
      <c r="B204" s="8" t="s">
        <v>240</v>
      </c>
      <c r="C204" s="9">
        <v>97625</v>
      </c>
      <c r="D204" s="10">
        <v>43646</v>
      </c>
      <c r="E204" s="11">
        <f>C204/$I$2</f>
        <v>1.2766603581703072E-5</v>
      </c>
      <c r="F204" s="8" t="s">
        <v>31</v>
      </c>
    </row>
    <row r="205" spans="1:6" x14ac:dyDescent="0.25">
      <c r="A205" s="8">
        <v>204</v>
      </c>
      <c r="B205" s="8" t="s">
        <v>241</v>
      </c>
      <c r="C205" s="9">
        <v>96453</v>
      </c>
      <c r="D205" s="10">
        <v>43647</v>
      </c>
      <c r="E205" s="11">
        <f>C205/$I$2</f>
        <v>1.2613338952788799E-5</v>
      </c>
      <c r="F205" s="8" t="s">
        <v>33</v>
      </c>
    </row>
    <row r="206" spans="1:6" x14ac:dyDescent="0.25">
      <c r="A206" s="8">
        <v>205</v>
      </c>
      <c r="B206" s="8" t="s">
        <v>242</v>
      </c>
      <c r="C206" s="9">
        <v>83314</v>
      </c>
      <c r="D206" s="10">
        <v>42484</v>
      </c>
      <c r="E206" s="11">
        <f>C206/$I$2</f>
        <v>1.0895127383416234E-5</v>
      </c>
      <c r="F206" s="8" t="s">
        <v>33</v>
      </c>
    </row>
    <row r="207" spans="1:6" x14ac:dyDescent="0.25">
      <c r="A207" s="8">
        <v>206</v>
      </c>
      <c r="B207" s="8" t="s">
        <v>243</v>
      </c>
      <c r="C207" s="9">
        <v>76177</v>
      </c>
      <c r="D207" s="10">
        <v>43465</v>
      </c>
      <c r="E207" s="11">
        <f>C207/$I$2</f>
        <v>9.9618085638247881E-6</v>
      </c>
      <c r="F207" s="8" t="s">
        <v>3</v>
      </c>
    </row>
    <row r="208" spans="1:6" x14ac:dyDescent="0.25">
      <c r="A208" s="8">
        <v>207</v>
      </c>
      <c r="B208" s="8" t="s">
        <v>244</v>
      </c>
      <c r="C208" s="9">
        <v>71808</v>
      </c>
      <c r="D208" s="10">
        <v>43647</v>
      </c>
      <c r="E208" s="11">
        <f>C208/$I$2</f>
        <v>9.3904662739557929E-6</v>
      </c>
      <c r="F208" s="8" t="s">
        <v>33</v>
      </c>
    </row>
    <row r="209" spans="1:6" x14ac:dyDescent="0.25">
      <c r="A209" s="8">
        <v>208</v>
      </c>
      <c r="B209" s="8" t="s">
        <v>245</v>
      </c>
      <c r="C209" s="9">
        <v>65813</v>
      </c>
      <c r="D209" s="10">
        <v>43465</v>
      </c>
      <c r="E209" s="11">
        <f>C209/$I$2</f>
        <v>8.6064889272483923E-6</v>
      </c>
      <c r="F209" s="8" t="s">
        <v>31</v>
      </c>
    </row>
    <row r="210" spans="1:6" x14ac:dyDescent="0.25">
      <c r="A210" s="8">
        <v>209</v>
      </c>
      <c r="B210" s="8" t="s">
        <v>246</v>
      </c>
      <c r="C210" s="9">
        <v>64027</v>
      </c>
      <c r="D210" s="10">
        <v>43647</v>
      </c>
      <c r="E210" s="11">
        <f>C210/$I$2</f>
        <v>8.3729303715821014E-6</v>
      </c>
      <c r="F210" s="8" t="s">
        <v>31</v>
      </c>
    </row>
    <row r="211" spans="1:6" x14ac:dyDescent="0.25">
      <c r="A211" s="8">
        <v>210</v>
      </c>
      <c r="B211" s="8" t="s">
        <v>247</v>
      </c>
      <c r="C211" s="9">
        <v>62506</v>
      </c>
      <c r="D211" s="10">
        <v>43465</v>
      </c>
      <c r="E211" s="11">
        <f>C211/$I$2</f>
        <v>8.1740263608494977E-6</v>
      </c>
      <c r="F211" s="8" t="s">
        <v>3</v>
      </c>
    </row>
    <row r="212" spans="1:6" x14ac:dyDescent="0.25">
      <c r="A212" s="8">
        <v>211</v>
      </c>
      <c r="B212" s="8" t="s">
        <v>248</v>
      </c>
      <c r="C212" s="9">
        <v>567</v>
      </c>
      <c r="D212" s="10">
        <v>43282</v>
      </c>
      <c r="E212" s="11">
        <f>C212/$I$2</f>
        <v>7.4147648971325401E-8</v>
      </c>
      <c r="F212" s="8" t="s">
        <v>31</v>
      </c>
    </row>
    <row r="213" spans="1:6" x14ac:dyDescent="0.25">
      <c r="A213" s="8">
        <v>212</v>
      </c>
      <c r="B213" s="8" t="s">
        <v>249</v>
      </c>
      <c r="C213" s="9">
        <v>562</v>
      </c>
      <c r="D213" s="10">
        <v>43282</v>
      </c>
      <c r="E213" s="11">
        <f>C213/$I$2</f>
        <v>7.3493789632953931E-8</v>
      </c>
      <c r="F213" s="8" t="s">
        <v>31</v>
      </c>
    </row>
    <row r="214" spans="1:6" x14ac:dyDescent="0.25">
      <c r="A214" s="8">
        <v>213</v>
      </c>
      <c r="B214" s="8" t="s">
        <v>250</v>
      </c>
      <c r="C214" s="9">
        <v>56225</v>
      </c>
      <c r="D214" s="10">
        <v>43647</v>
      </c>
      <c r="E214" s="11">
        <f>C214/$I$2</f>
        <v>7.3526482599872495E-6</v>
      </c>
      <c r="F214" s="8" t="s">
        <v>3</v>
      </c>
    </row>
    <row r="215" spans="1:6" x14ac:dyDescent="0.25">
      <c r="A215" s="8">
        <v>214</v>
      </c>
      <c r="B215" s="8" t="s">
        <v>251</v>
      </c>
      <c r="C215" s="9">
        <v>555</v>
      </c>
      <c r="D215" s="10">
        <v>43282</v>
      </c>
      <c r="E215" s="11">
        <f>C215/$I$2</f>
        <v>7.2578386559233863E-8</v>
      </c>
      <c r="F215" s="8" t="s">
        <v>3</v>
      </c>
    </row>
    <row r="216" spans="1:6" x14ac:dyDescent="0.25">
      <c r="A216" s="8">
        <v>215</v>
      </c>
      <c r="B216" s="8" t="s">
        <v>252</v>
      </c>
      <c r="C216" s="9">
        <v>53532</v>
      </c>
      <c r="D216" s="10">
        <v>42292</v>
      </c>
      <c r="E216" s="11">
        <f>C216/$I$2</f>
        <v>7.0004796203403729E-6</v>
      </c>
      <c r="F216" s="8" t="s">
        <v>41</v>
      </c>
    </row>
    <row r="217" spans="1:6" x14ac:dyDescent="0.25">
      <c r="A217" s="8">
        <v>216</v>
      </c>
      <c r="B217" s="8" t="s">
        <v>253</v>
      </c>
      <c r="C217" s="9">
        <v>52823</v>
      </c>
      <c r="D217" s="10">
        <v>43647</v>
      </c>
      <c r="E217" s="11">
        <f>C217/$I$2</f>
        <v>6.9077623661592975E-6</v>
      </c>
      <c r="F217" s="8" t="s">
        <v>8</v>
      </c>
    </row>
    <row r="218" spans="1:6" x14ac:dyDescent="0.25">
      <c r="A218" s="8">
        <v>217</v>
      </c>
      <c r="B218" s="8" t="s">
        <v>254</v>
      </c>
      <c r="C218" s="9">
        <v>52122</v>
      </c>
      <c r="D218" s="10">
        <v>43678</v>
      </c>
      <c r="E218" s="11">
        <f>C218/$I$2</f>
        <v>6.8160912869196167E-6</v>
      </c>
      <c r="F218" s="8" t="s">
        <v>3</v>
      </c>
    </row>
    <row r="219" spans="1:6" x14ac:dyDescent="0.25">
      <c r="A219" s="8">
        <v>218</v>
      </c>
      <c r="B219" s="8" t="s">
        <v>255</v>
      </c>
      <c r="C219" s="9">
        <v>41369</v>
      </c>
      <c r="D219" s="10">
        <v>43282</v>
      </c>
      <c r="E219" s="11">
        <f>C219/$I$2</f>
        <v>5.4099013938179195E-6</v>
      </c>
      <c r="F219" s="8" t="s">
        <v>38</v>
      </c>
    </row>
    <row r="220" spans="1:6" x14ac:dyDescent="0.25">
      <c r="A220" s="8">
        <v>219</v>
      </c>
      <c r="B220" s="8" t="s">
        <v>256</v>
      </c>
      <c r="C220" s="9">
        <v>40614</v>
      </c>
      <c r="D220" s="10">
        <v>43101</v>
      </c>
      <c r="E220" s="11">
        <f>C220/$I$2</f>
        <v>5.311168633723827E-6</v>
      </c>
      <c r="F220" s="8" t="s">
        <v>3</v>
      </c>
    </row>
    <row r="221" spans="1:6" x14ac:dyDescent="0.25">
      <c r="A221" s="8">
        <v>220</v>
      </c>
      <c r="B221" s="8" t="s">
        <v>257</v>
      </c>
      <c r="C221" s="9">
        <v>3838</v>
      </c>
      <c r="D221" s="10">
        <v>43465</v>
      </c>
      <c r="E221" s="11">
        <f>C221/$I$2</f>
        <v>5.0190242813394517E-7</v>
      </c>
      <c r="F221" s="8" t="s">
        <v>3</v>
      </c>
    </row>
    <row r="222" spans="1:6" x14ac:dyDescent="0.25">
      <c r="A222" s="8">
        <v>221</v>
      </c>
      <c r="B222" s="8" t="s">
        <v>258</v>
      </c>
      <c r="C222" s="9">
        <v>383</v>
      </c>
      <c r="D222" s="10">
        <v>43465</v>
      </c>
      <c r="E222" s="11">
        <f>C222/$I$2</f>
        <v>5.0085625319255075E-8</v>
      </c>
      <c r="F222" s="8" t="s">
        <v>3</v>
      </c>
    </row>
    <row r="223" spans="1:6" x14ac:dyDescent="0.25">
      <c r="A223" s="8">
        <v>222</v>
      </c>
      <c r="B223" s="8" t="s">
        <v>259</v>
      </c>
      <c r="C223" s="9">
        <v>33701</v>
      </c>
      <c r="D223" s="10">
        <v>43647</v>
      </c>
      <c r="E223" s="11">
        <f>C223/$I$2</f>
        <v>4.4071427124914236E-6</v>
      </c>
      <c r="F223" s="8" t="s">
        <v>3</v>
      </c>
    </row>
    <row r="224" spans="1:6" x14ac:dyDescent="0.25">
      <c r="A224" s="8">
        <v>223</v>
      </c>
      <c r="B224" s="8" t="s">
        <v>260</v>
      </c>
      <c r="C224" s="9">
        <v>33524</v>
      </c>
      <c r="D224" s="10">
        <v>43708</v>
      </c>
      <c r="E224" s="11">
        <f>C224/$I$2</f>
        <v>4.3839960919130738E-6</v>
      </c>
      <c r="F224" s="8" t="s">
        <v>3</v>
      </c>
    </row>
    <row r="225" spans="1:6" x14ac:dyDescent="0.25">
      <c r="A225" s="8">
        <v>224</v>
      </c>
      <c r="B225" s="8" t="s">
        <v>261</v>
      </c>
      <c r="C225" s="9">
        <v>3003</v>
      </c>
      <c r="D225" s="10">
        <v>43647</v>
      </c>
      <c r="E225" s="11">
        <f>C225/$I$2</f>
        <v>3.9270791862590858E-7</v>
      </c>
      <c r="F225" s="8" t="s">
        <v>3</v>
      </c>
    </row>
    <row r="226" spans="1:6" x14ac:dyDescent="0.25">
      <c r="A226" s="8">
        <v>225</v>
      </c>
      <c r="B226" s="8" t="s">
        <v>262</v>
      </c>
      <c r="C226" s="9">
        <v>179</v>
      </c>
      <c r="D226" s="10">
        <v>43282</v>
      </c>
      <c r="E226" s="11">
        <f>C226/$I$2</f>
        <v>2.3408164313698847E-8</v>
      </c>
      <c r="F226" s="8" t="s">
        <v>3</v>
      </c>
    </row>
    <row r="227" spans="1:6" x14ac:dyDescent="0.25">
      <c r="A227" s="8">
        <v>226</v>
      </c>
      <c r="B227" s="8" t="s">
        <v>263</v>
      </c>
      <c r="C227" s="9">
        <v>152</v>
      </c>
      <c r="D227" s="10">
        <v>43282</v>
      </c>
      <c r="E227" s="11">
        <f>C227/$I$2</f>
        <v>1.9877323886492877E-8</v>
      </c>
      <c r="F227" s="8" t="s">
        <v>33</v>
      </c>
    </row>
    <row r="228" spans="1:6" x14ac:dyDescent="0.25">
      <c r="A228" s="8">
        <v>227</v>
      </c>
      <c r="B228" s="8" t="s">
        <v>264</v>
      </c>
      <c r="C228" s="9">
        <v>14869</v>
      </c>
      <c r="D228" s="10">
        <v>43647</v>
      </c>
      <c r="E228" s="11">
        <f>C228/$I$2</f>
        <v>1.9444469004490959E-6</v>
      </c>
      <c r="F228" s="8" t="s">
        <v>33</v>
      </c>
    </row>
    <row r="229" spans="1:6" x14ac:dyDescent="0.25">
      <c r="A229" s="8">
        <v>228</v>
      </c>
      <c r="B229" s="8" t="s">
        <v>265</v>
      </c>
      <c r="C229" s="9">
        <v>117</v>
      </c>
      <c r="D229" s="10">
        <v>43282</v>
      </c>
      <c r="E229" s="11">
        <f>C229/$I$2</f>
        <v>1.5300308517892544E-8</v>
      </c>
      <c r="F229" s="8" t="s">
        <v>3</v>
      </c>
    </row>
    <row r="230" spans="1:6" x14ac:dyDescent="0.25">
      <c r="A230" s="8">
        <v>229</v>
      </c>
      <c r="B230" s="8" t="s">
        <v>266</v>
      </c>
      <c r="C230" s="9">
        <v>11</v>
      </c>
      <c r="D230" s="10">
        <v>43282</v>
      </c>
      <c r="E230" s="11">
        <f>C230/$I$2</f>
        <v>1.4384905444172477E-9</v>
      </c>
      <c r="F230" s="8" t="s">
        <v>33</v>
      </c>
    </row>
    <row r="231" spans="1:6" x14ac:dyDescent="0.25">
      <c r="A231" s="8">
        <v>230</v>
      </c>
      <c r="B231" s="8" t="s">
        <v>267</v>
      </c>
      <c r="C231" s="9">
        <v>102</v>
      </c>
      <c r="D231" s="10">
        <v>43282</v>
      </c>
      <c r="E231" s="11">
        <f>C231/$I$2</f>
        <v>1.3338730502778114E-8</v>
      </c>
      <c r="F231" s="8" t="s">
        <v>3</v>
      </c>
    </row>
    <row r="232" spans="1:6" x14ac:dyDescent="0.25">
      <c r="A232" s="8">
        <v>231</v>
      </c>
      <c r="B232" s="8" t="s">
        <v>283</v>
      </c>
      <c r="C232" s="9">
        <v>5633</v>
      </c>
      <c r="D232" s="10">
        <v>42407</v>
      </c>
      <c r="E232" s="11">
        <f>C232/$I$2</f>
        <v>7.3663793060930512E-7</v>
      </c>
      <c r="F232" s="8" t="s">
        <v>8</v>
      </c>
    </row>
    <row r="233" spans="1:6" x14ac:dyDescent="0.25">
      <c r="A233" s="8">
        <v>232</v>
      </c>
      <c r="B233" s="8" t="s">
        <v>268</v>
      </c>
      <c r="C233" s="9">
        <v>4989</v>
      </c>
      <c r="D233" s="10">
        <v>43647</v>
      </c>
      <c r="E233" s="11">
        <f>C233/$I$2</f>
        <v>6.5242084782705897E-7</v>
      </c>
      <c r="F233" s="8" t="s">
        <v>33</v>
      </c>
    </row>
    <row r="234" spans="1:6" x14ac:dyDescent="0.25">
      <c r="A234" s="8">
        <v>233</v>
      </c>
      <c r="B234" s="8" t="s">
        <v>269</v>
      </c>
      <c r="C234" s="9">
        <v>3198</v>
      </c>
      <c r="D234" s="10">
        <v>42652</v>
      </c>
      <c r="E234" s="11">
        <f>C234/$I$2</f>
        <v>4.1820843282239616E-7</v>
      </c>
      <c r="F234" s="8" t="s">
        <v>8</v>
      </c>
    </row>
    <row r="235" spans="1:6" x14ac:dyDescent="0.25">
      <c r="A235" s="8">
        <v>234</v>
      </c>
      <c r="B235" s="8" t="s">
        <v>270</v>
      </c>
      <c r="C235" s="9">
        <v>1928</v>
      </c>
      <c r="D235" s="10">
        <v>43281</v>
      </c>
      <c r="E235" s="11">
        <f>C235/$I$2</f>
        <v>2.5212816087604125E-7</v>
      </c>
      <c r="F235" s="8" t="s">
        <v>33</v>
      </c>
    </row>
    <row r="236" spans="1:6" x14ac:dyDescent="0.25">
      <c r="A236" s="8">
        <v>235</v>
      </c>
      <c r="B236" s="8" t="s">
        <v>271</v>
      </c>
      <c r="C236" s="9">
        <v>1756</v>
      </c>
      <c r="D236" s="10">
        <v>43281</v>
      </c>
      <c r="E236" s="11">
        <f>C236/$I$2</f>
        <v>2.2963539963606245E-7</v>
      </c>
      <c r="F236" s="8" t="s">
        <v>33</v>
      </c>
    </row>
    <row r="237" spans="1:6" x14ac:dyDescent="0.25">
      <c r="A237" s="8">
        <v>236</v>
      </c>
      <c r="B237" s="8" t="s">
        <v>272</v>
      </c>
      <c r="C237" s="9">
        <v>152</v>
      </c>
      <c r="D237" s="10">
        <v>43282</v>
      </c>
      <c r="E237" s="11">
        <f>C237/$I$2</f>
        <v>1.9877323886492877E-8</v>
      </c>
      <c r="F237" s="8" t="s">
        <v>40</v>
      </c>
    </row>
    <row r="238" spans="1:6" x14ac:dyDescent="0.25">
      <c r="A238" s="8">
        <v>237</v>
      </c>
      <c r="B238" s="8" t="s">
        <v>273</v>
      </c>
      <c r="C238" s="9">
        <v>14</v>
      </c>
      <c r="D238" s="10">
        <v>43282</v>
      </c>
      <c r="E238" s="11">
        <f>C238/$I$2</f>
        <v>1.8308061474401333E-9</v>
      </c>
      <c r="F238" s="8" t="s">
        <v>40</v>
      </c>
    </row>
    <row r="239" spans="1:6" x14ac:dyDescent="0.25">
      <c r="A239" s="8">
        <v>238</v>
      </c>
      <c r="B239" s="8" t="s">
        <v>274</v>
      </c>
      <c r="C239" s="9">
        <v>799</v>
      </c>
      <c r="D239" s="10">
        <v>43647</v>
      </c>
      <c r="E239" s="11">
        <f>C239/$I$2</f>
        <v>1.0448672227176189E-7</v>
      </c>
      <c r="F239" s="8" t="s">
        <v>3</v>
      </c>
    </row>
    <row r="240" spans="1:6" x14ac:dyDescent="0.25">
      <c r="A240" s="8">
        <v>239</v>
      </c>
      <c r="B240" s="8" t="s">
        <v>275</v>
      </c>
      <c r="C240" s="9">
        <v>538</v>
      </c>
      <c r="D240" s="10">
        <v>43281</v>
      </c>
      <c r="E240" s="11">
        <f>C240/$I$2</f>
        <v>7.0355264808770843E-8</v>
      </c>
      <c r="F240" s="8" t="s">
        <v>33</v>
      </c>
    </row>
    <row r="241" spans="1:6" x14ac:dyDescent="0.25">
      <c r="A241" s="8">
        <v>240</v>
      </c>
      <c r="B241" s="8" t="s">
        <v>276</v>
      </c>
      <c r="C241" s="9">
        <v>50</v>
      </c>
      <c r="D241" s="10">
        <v>43466</v>
      </c>
      <c r="E241" s="11">
        <f>C241/$I$2</f>
        <v>6.5385933837147619E-9</v>
      </c>
      <c r="F241" s="8" t="s">
        <v>38</v>
      </c>
    </row>
    <row r="242" spans="1:6" x14ac:dyDescent="0.25">
      <c r="E242" s="4"/>
    </row>
  </sheetData>
  <sheetProtection algorithmName="SHA-512" hashValue="BMAvmrX/7DddoR8FnseKROfcLpFOjQg0qVZzEHQrQ7Uxyp60QDMHMhPTG011mPD+73g8v2/I8rSTs9ReB7X7+A==" saltValue="JW9Wu8Sb2apMoyrepStucQ==" spinCount="100000" sheet="1" objects="1" scenarios="1" selectLockedCells="1" selectUnlockedCells="1"/>
  <autoFilter ref="A1:F241" xr:uid="{6982CF44-DB7A-4F40-A96D-198DE63D7AEA}"/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feladat</vt:lpstr>
      <vt:lpstr>megoldás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2020-01-20T09:42:05Z</dcterms:created>
  <dcterms:modified xsi:type="dcterms:W3CDTF">2020-01-20T19:31:52Z</dcterms:modified>
</cp:coreProperties>
</file>